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730" windowHeight="9765" activeTab="1"/>
  </bookViews>
  <sheets>
    <sheet name="Construcción o ampliaciìon" sheetId="1" r:id="rId1"/>
    <sheet name="Mejoras" sheetId="2" r:id="rId2"/>
  </sheets>
  <definedNames>
    <definedName name="_xlnm.Print_Area" localSheetId="0">'Construcción o ampliaciìon'!$A$2:$J$297</definedName>
    <definedName name="_xlnm.Print_Area" localSheetId="1">Mejoras!$A$2:$J$292</definedName>
  </definedNames>
  <calcPr calcId="144525" concurrentCalc="0"/>
</workbook>
</file>

<file path=xl/calcChain.xml><?xml version="1.0" encoding="utf-8"?>
<calcChain xmlns="http://schemas.openxmlformats.org/spreadsheetml/2006/main">
  <c r="I288" i="2" l="1"/>
  <c r="J288" i="2"/>
  <c r="J11" i="2"/>
  <c r="J12" i="2"/>
  <c r="J13" i="2"/>
  <c r="J14" i="2"/>
  <c r="J15" i="2"/>
  <c r="J16" i="2"/>
  <c r="J19" i="2"/>
  <c r="J20" i="2"/>
  <c r="J21" i="2"/>
  <c r="J22" i="2"/>
  <c r="J24" i="2"/>
  <c r="J25" i="2"/>
  <c r="J26" i="2"/>
  <c r="J27" i="2"/>
  <c r="J28" i="2"/>
  <c r="J29" i="2"/>
  <c r="J30" i="2"/>
  <c r="J31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7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E134" i="2"/>
  <c r="E135" i="2"/>
  <c r="E136" i="2"/>
  <c r="E145" i="2"/>
  <c r="E146" i="2"/>
  <c r="E147" i="2"/>
  <c r="E148" i="2"/>
  <c r="E149" i="2"/>
  <c r="E199" i="2"/>
  <c r="F199" i="2"/>
  <c r="C255" i="2"/>
  <c r="D255" i="2"/>
  <c r="C258" i="2"/>
  <c r="J282" i="1"/>
  <c r="I282" i="1"/>
  <c r="C241" i="1"/>
  <c r="F189" i="1"/>
  <c r="E189" i="1"/>
  <c r="E142" i="1"/>
  <c r="E141" i="1"/>
  <c r="E140" i="1"/>
  <c r="E139" i="1"/>
  <c r="E143" i="1"/>
  <c r="E130" i="1"/>
  <c r="E129" i="1"/>
  <c r="E128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2" i="1"/>
  <c r="J21" i="1"/>
  <c r="J20" i="1"/>
  <c r="J19" i="1"/>
  <c r="J16" i="1"/>
  <c r="J15" i="1"/>
  <c r="J14" i="1"/>
  <c r="J13" i="1"/>
  <c r="J12" i="1"/>
  <c r="J11" i="1"/>
  <c r="J57" i="1"/>
  <c r="J61" i="1"/>
  <c r="J121" i="1"/>
  <c r="D127" i="1"/>
  <c r="E127" i="1"/>
  <c r="E132" i="1"/>
  <c r="D133" i="2"/>
  <c r="E133" i="2"/>
  <c r="E138" i="2"/>
</calcChain>
</file>

<file path=xl/sharedStrings.xml><?xml version="1.0" encoding="utf-8"?>
<sst xmlns="http://schemas.openxmlformats.org/spreadsheetml/2006/main" count="441" uniqueCount="198">
  <si>
    <t xml:space="preserve">PROFESIONAL  RESPONSABLE: </t>
  </si>
  <si>
    <t>PRESUPUESTO DE  ACABADOS DE CONSTRUCCION DEL SR :</t>
  </si>
  <si>
    <t>GRADO</t>
  </si>
  <si>
    <t xml:space="preserve"> APELLIDOS   Y    NOMBRES</t>
  </si>
  <si>
    <t>DIRECCION DE LA OBRA:</t>
  </si>
  <si>
    <t>CALLE  #</t>
  </si>
  <si>
    <t>INTERSECCION</t>
  </si>
  <si>
    <t>BARRIO</t>
  </si>
  <si>
    <t>PARROQUIA</t>
  </si>
  <si>
    <t>CONCEPTO</t>
  </si>
  <si>
    <t>Cant.</t>
  </si>
  <si>
    <t>Und</t>
  </si>
  <si>
    <t>P. Unit.</t>
  </si>
  <si>
    <t>TOTAL</t>
  </si>
  <si>
    <t>PRELIMINARES</t>
  </si>
  <si>
    <t>Limpieza manual del terreno</t>
  </si>
  <si>
    <t>Replanteo</t>
  </si>
  <si>
    <t>Excavación de cimientos y plintos</t>
  </si>
  <si>
    <t xml:space="preserve">Cimientos de : </t>
  </si>
  <si>
    <t>Muros de contención de:</t>
  </si>
  <si>
    <t>Otros</t>
  </si>
  <si>
    <t>MAMPOSTERIA</t>
  </si>
  <si>
    <t xml:space="preserve">Ladrillo:  </t>
  </si>
  <si>
    <t>Bloque:</t>
  </si>
  <si>
    <t xml:space="preserve">Otros: </t>
  </si>
  <si>
    <t>HORMIGON  EN:</t>
  </si>
  <si>
    <t>Plintos</t>
  </si>
  <si>
    <t>Columnas</t>
  </si>
  <si>
    <t>Cadenas inferiores</t>
  </si>
  <si>
    <t>Vigas</t>
  </si>
  <si>
    <t>Losa  en entrepiso nivel :</t>
  </si>
  <si>
    <t>Losa de cubierta nivel :</t>
  </si>
  <si>
    <t>Acero de refuerzo</t>
  </si>
  <si>
    <t>En grada</t>
  </si>
  <si>
    <t xml:space="preserve">Contrapisos </t>
  </si>
  <si>
    <t>CUBIERTA (Descripción)</t>
  </si>
  <si>
    <t>Cielo raso</t>
  </si>
  <si>
    <t>REVESTIMIENTOS:</t>
  </si>
  <si>
    <t>Enlucidos horizontales</t>
  </si>
  <si>
    <t>Enlucidos verticales</t>
  </si>
  <si>
    <t>Masillado de losa</t>
  </si>
  <si>
    <t>Masillado de pisos</t>
  </si>
  <si>
    <t>Zócalos de : cerámica en paredes</t>
  </si>
  <si>
    <t>PISOS:</t>
  </si>
  <si>
    <t>Madera:</t>
  </si>
  <si>
    <t>Embaldosados de cerámica en  pisos</t>
  </si>
  <si>
    <t>Revestimiento de escaleras</t>
  </si>
  <si>
    <t>Pasamanos de :</t>
  </si>
  <si>
    <t xml:space="preserve">Ventanas de : </t>
  </si>
  <si>
    <t>Cubreventanas</t>
  </si>
  <si>
    <t>Vidrios</t>
  </si>
  <si>
    <t xml:space="preserve">PASAN: </t>
  </si>
  <si>
    <t xml:space="preserve">VIENEN: </t>
  </si>
  <si>
    <t>PUERTAS</t>
  </si>
  <si>
    <t>Exteriores:</t>
  </si>
  <si>
    <t>Interiores :</t>
  </si>
  <si>
    <t>Barrederas de:</t>
  </si>
  <si>
    <t>CERRAJERIA</t>
  </si>
  <si>
    <t>En puertas:</t>
  </si>
  <si>
    <t>Principal marca</t>
  </si>
  <si>
    <t>Exteriores marca</t>
  </si>
  <si>
    <t>Interiores marca</t>
  </si>
  <si>
    <t>INSTALACIONES:</t>
  </si>
  <si>
    <t>Desagües de aguas servidas</t>
  </si>
  <si>
    <t>Desagües de aguas lluvias</t>
  </si>
  <si>
    <t>Bajantes de agua lluvia</t>
  </si>
  <si>
    <t>Canalización exterior</t>
  </si>
  <si>
    <t>Cajas de revisión</t>
  </si>
  <si>
    <t>Agua potable</t>
  </si>
  <si>
    <t>ELECTRICAS</t>
  </si>
  <si>
    <t>Luces y tomacorrientes</t>
  </si>
  <si>
    <t>Timbres</t>
  </si>
  <si>
    <t>Teléfonos y Tv</t>
  </si>
  <si>
    <t>Tablero de distribución</t>
  </si>
  <si>
    <t>Especiales</t>
  </si>
  <si>
    <t>MUEBLES EMPOTRADOS: (DESCRIPCION)</t>
  </si>
  <si>
    <t>Closets para dormitorios</t>
  </si>
  <si>
    <t>Muebles para cocina</t>
  </si>
  <si>
    <t>PIEZAS SANITARIAS</t>
  </si>
  <si>
    <t>Inodoros de tanque bajo</t>
  </si>
  <si>
    <t>Lavabos</t>
  </si>
  <si>
    <t>Mezcladoras</t>
  </si>
  <si>
    <t>Lavaplatos</t>
  </si>
  <si>
    <t xml:space="preserve">Agua caliente : </t>
  </si>
  <si>
    <t>Accesorios</t>
  </si>
  <si>
    <t>PINTURA DE: (Marca y tipo)</t>
  </si>
  <si>
    <t>Pintura para interiores e interiores</t>
  </si>
  <si>
    <t xml:space="preserve">Acabado de tumbado: </t>
  </si>
  <si>
    <t>OBRAS EXTERIORES</t>
  </si>
  <si>
    <t>Cerramientos:</t>
  </si>
  <si>
    <t>Exteriores</t>
  </si>
  <si>
    <t>Verjas de tubo cuadrado</t>
  </si>
  <si>
    <t>Puertas exteriores</t>
  </si>
  <si>
    <t>Pavimentos</t>
  </si>
  <si>
    <t>Lavandería</t>
  </si>
  <si>
    <t>CONEXIONES DOMICILIARIAS DE:</t>
  </si>
  <si>
    <t>Agua</t>
  </si>
  <si>
    <t>Luz</t>
  </si>
  <si>
    <t>Alcantarillado</t>
  </si>
  <si>
    <t xml:space="preserve">VALOR DEL PRESUPUESTO:    </t>
  </si>
  <si>
    <t>SON:  00/100 USD</t>
  </si>
  <si>
    <t>CUADRO DE RESUMEN</t>
  </si>
  <si>
    <t xml:space="preserve">AREA DE </t>
  </si>
  <si>
    <t>M2</t>
  </si>
  <si>
    <t>VALOR c/m2</t>
  </si>
  <si>
    <t>V. TOTAL</t>
  </si>
  <si>
    <t>O B S E R V A C I O N E S</t>
  </si>
  <si>
    <t>CONSTRUCCION</t>
  </si>
  <si>
    <t>PLANTA NIVEL:</t>
  </si>
  <si>
    <t>PLANTA NIVEL  :</t>
  </si>
  <si>
    <t>OTROS</t>
  </si>
  <si>
    <t>DATOS DE CREDITO</t>
  </si>
  <si>
    <t>PRESTAMO QUE</t>
  </si>
  <si>
    <t xml:space="preserve">NUMERO </t>
  </si>
  <si>
    <t xml:space="preserve">VALOR DE </t>
  </si>
  <si>
    <t>APLICA</t>
  </si>
  <si>
    <t>ETAPAS</t>
  </si>
  <si>
    <t>CREDITO</t>
  </si>
  <si>
    <t>FONIFA</t>
  </si>
  <si>
    <t>OTROS FINES DE VIVIENDA</t>
  </si>
  <si>
    <t>DATOS DEL CONSTRUCTOR O DIRECTOR TECNICO</t>
  </si>
  <si>
    <t xml:space="preserve">Nombre del Constructor o Director Técnico responsable: </t>
  </si>
  <si>
    <t>No. de  Inscripción del Colegio Profesional :</t>
  </si>
  <si>
    <t>No. de Inscripción Municipio:</t>
  </si>
  <si>
    <t xml:space="preserve">Dirección y teléfono: </t>
  </si>
  <si>
    <t xml:space="preserve">NOTAS IMPORTANTES QUE DEBEN SER CONSIDERADAS: </t>
  </si>
  <si>
    <t>1.-</t>
  </si>
  <si>
    <t>En la columna de observaciones del cuadro de resumen, así como también en los planos se indicarán las obras que constando</t>
  </si>
  <si>
    <t>en éstos, no se realizarán o quedarán diferidos.</t>
  </si>
  <si>
    <t>2.-</t>
  </si>
  <si>
    <t xml:space="preserve">En todos los  rubros se indicarán las especificaciones constructivas como: tipo de materiales, marcas, secciones y mas </t>
  </si>
  <si>
    <t>detalles necesarios  para la comprensión  del mismo, relacionados con la obra.</t>
  </si>
  <si>
    <t>3.-</t>
  </si>
  <si>
    <t>El presupuesto de reparación o de modificación de construcciones existentes,  podrá presentarse en anexo adjunto  en  forma</t>
  </si>
  <si>
    <t>detallada,  con sus respectivas especificaciones.</t>
  </si>
  <si>
    <t>4.-</t>
  </si>
  <si>
    <t>caso contrario se sujetará las sanciones y disposiciones generales del  ISSFA.</t>
  </si>
  <si>
    <t>5.-</t>
  </si>
  <si>
    <t xml:space="preserve">Si por fuerza mayor,  el  afiliado  se  apartara  de  lo previsto en  planos  y  especificaciones técnicas   indicadas en este presupuesto, </t>
  </si>
  <si>
    <t xml:space="preserve">deberá presentar primero la autorización Municipal correspondiente, y realizará el trámite respectivo ante el ISSFA, para su aprobación, </t>
  </si>
  <si>
    <t>reservandose el mismo el derecho de aceptar o rechazar  la petición , pudiendo suspender automáticamente los desembolsos,</t>
  </si>
  <si>
    <t>e  inclusive declarar vencido el crédito.</t>
  </si>
  <si>
    <t>6.-</t>
  </si>
  <si>
    <t>el mismo; en  la etapa correspondiente.</t>
  </si>
  <si>
    <t>f.) EL AFILIADO</t>
  </si>
  <si>
    <t>f.) EL CONSTRUCTOR O DIRECTOR TECNICO</t>
  </si>
  <si>
    <t>ESPACIO RESERVADO PARA EL ISSFA:</t>
  </si>
  <si>
    <t>PRESUPUESTO DEL AFILIADO:</t>
  </si>
  <si>
    <t xml:space="preserve">         APELLIDOS Y NOMBRES</t>
  </si>
  <si>
    <t xml:space="preserve">FECHA PRESENTACION: </t>
  </si>
  <si>
    <t xml:space="preserve">             REVISADO</t>
  </si>
  <si>
    <t>A)</t>
  </si>
  <si>
    <t>OBSERVACIONES:</t>
  </si>
  <si>
    <t>B)</t>
  </si>
  <si>
    <t>Las obras aprobadas en este presupuesto tendrán duración</t>
  </si>
  <si>
    <t>MAYOR  (   )</t>
  </si>
  <si>
    <t>MENOR (    )</t>
  </si>
  <si>
    <t xml:space="preserve">   a treinta días.</t>
  </si>
  <si>
    <t>f.)</t>
  </si>
  <si>
    <t>AVALUADOR</t>
  </si>
  <si>
    <t xml:space="preserve">C) </t>
  </si>
  <si>
    <t>TIPO DE CREDITO</t>
  </si>
  <si>
    <t xml:space="preserve">FECHA DE OTORGAMIENTO DE CREDITO : </t>
  </si>
  <si>
    <t>NUMERO  DE ETAPAS APROBADAS</t>
  </si>
  <si>
    <t>ETAPA</t>
  </si>
  <si>
    <t>VALOR</t>
  </si>
  <si>
    <t>VALOR DE PRIMERA ETAPA:</t>
  </si>
  <si>
    <t>VALOR DE SEGUNDA ETAPA:</t>
  </si>
  <si>
    <t>VALOR DE TERCERA ETAPA:</t>
  </si>
  <si>
    <t>VALOR DE CUARTA ETAPA:</t>
  </si>
  <si>
    <t>TOTAL:</t>
  </si>
  <si>
    <t>Instituto de Seguridad Social de Fuerzas Armadas</t>
  </si>
  <si>
    <t>GRADO                                          APELLIDOS Y NOMBRES</t>
  </si>
  <si>
    <t>UBICADA EN:</t>
  </si>
  <si>
    <t xml:space="preserve">        DIRECCION</t>
  </si>
  <si>
    <t>CIUDAD</t>
  </si>
  <si>
    <t>PROVINCIA</t>
  </si>
  <si>
    <t>1.A</t>
  </si>
  <si>
    <t>Indicar los rubros y  días para ejecución de esta etapa.</t>
  </si>
  <si>
    <t>$.</t>
  </si>
  <si>
    <t>2. A</t>
  </si>
  <si>
    <t>3. A</t>
  </si>
  <si>
    <t>4. A</t>
  </si>
  <si>
    <t>Afiliado</t>
  </si>
  <si>
    <t>Constructor</t>
  </si>
  <si>
    <t>Ced. Identidad No.</t>
  </si>
  <si>
    <t>Vto. Bueno Avaluador</t>
  </si>
  <si>
    <t>FECHA</t>
  </si>
  <si>
    <t>PRESUPUESTO DE OBRA PARA MEJORAS</t>
  </si>
  <si>
    <t>Plazo máximo 180 días</t>
  </si>
  <si>
    <t>El Afiliado  se compromete en sujetarse a lo especificado estrictamente en planos y especificaciones de este presupuesto,</t>
  </si>
  <si>
    <t xml:space="preserve">Para soilcitar avance de obra se deberá presentar el cuadro de etapas, una vez que se hayan relizado los rubros indicados en </t>
  </si>
  <si>
    <t xml:space="preserve">Para solicitar avance de obra se deberá presentar el cuadro de etapas, una vez que se hayan relizado los rubros indicados en </t>
  </si>
  <si>
    <t>PRESUPUESTO DE OBRA PARA CONSTRUCCION O AMPLIACION DE UNA SOLA UNIDAD DE VIVIENDA Y PODRÁ INCLUIR UN LOCAL COMERCIAL QUE NO SOBREPASE EL 20% DEL AREA TOTAL DE LA VIVIENDA</t>
  </si>
  <si>
    <t>PLAZO EN DÍAS</t>
  </si>
  <si>
    <t>CUADRO DE ETAPAS DE LAS MEJORAS DEL AFILIADO</t>
  </si>
  <si>
    <t>CUADRO DE ETAPAS DE LA CONSTRUCCION O AMPLIACION DEL AFILIADO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</si>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</sst>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right"/>
    </xf>
    <xf numFmtId="4" fontId="6" fillId="0" borderId="0" xfId="0" applyNumberFormat="1" applyFont="1" applyAlignment="1">
      <alignment horizontal="right" vertical="top"/>
    </xf>
    <xf numFmtId="4" fontId="6" fillId="0" borderId="4" xfId="0" applyNumberFormat="1" applyFont="1" applyBorder="1" applyAlignment="1">
      <alignment horizontal="right" vertical="top"/>
    </xf>
    <xf numFmtId="0" fontId="7" fillId="0" borderId="0" xfId="0" applyFont="1"/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4" fontId="12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9" fillId="0" borderId="14" xfId="0" applyFont="1" applyBorder="1"/>
    <xf numFmtId="0" fontId="2" fillId="0" borderId="15" xfId="0" applyFont="1" applyBorder="1"/>
    <xf numFmtId="0" fontId="2" fillId="0" borderId="11" xfId="0" applyFont="1" applyBorder="1"/>
    <xf numFmtId="4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164" fontId="11" fillId="0" borderId="14" xfId="1" applyFont="1" applyBorder="1" applyAlignment="1">
      <alignment horizontal="center"/>
    </xf>
    <xf numFmtId="0" fontId="2" fillId="0" borderId="16" xfId="0" applyFont="1" applyBorder="1"/>
    <xf numFmtId="0" fontId="11" fillId="0" borderId="16" xfId="0" applyFont="1" applyBorder="1"/>
    <xf numFmtId="0" fontId="11" fillId="0" borderId="17" xfId="0" applyFont="1" applyBorder="1"/>
    <xf numFmtId="4" fontId="11" fillId="0" borderId="14" xfId="1" applyNumberFormat="1" applyFont="1" applyBorder="1" applyAlignment="1">
      <alignment horizontal="right"/>
    </xf>
    <xf numFmtId="0" fontId="2" fillId="0" borderId="2" xfId="0" applyFont="1" applyBorder="1"/>
    <xf numFmtId="9" fontId="11" fillId="0" borderId="16" xfId="0" applyNumberFormat="1" applyFont="1" applyBorder="1"/>
    <xf numFmtId="0" fontId="2" fillId="0" borderId="18" xfId="0" applyFont="1" applyBorder="1"/>
    <xf numFmtId="0" fontId="9" fillId="0" borderId="0" xfId="0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164" fontId="10" fillId="0" borderId="9" xfId="1" applyFont="1" applyBorder="1" applyAlignment="1">
      <alignment horizontal="center" vertical="center"/>
    </xf>
    <xf numFmtId="0" fontId="2" fillId="0" borderId="10" xfId="0" applyFont="1" applyBorder="1"/>
    <xf numFmtId="0" fontId="11" fillId="0" borderId="19" xfId="0" applyFont="1" applyBorder="1"/>
    <xf numFmtId="0" fontId="10" fillId="0" borderId="20" xfId="0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164" fontId="10" fillId="0" borderId="13" xfId="0" applyNumberFormat="1" applyFont="1" applyBorder="1"/>
    <xf numFmtId="164" fontId="11" fillId="0" borderId="14" xfId="1" applyFont="1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6" fillId="0" borderId="22" xfId="0" applyFont="1" applyBorder="1"/>
    <xf numFmtId="0" fontId="6" fillId="0" borderId="17" xfId="0" applyFont="1" applyBorder="1"/>
    <xf numFmtId="2" fontId="2" fillId="0" borderId="22" xfId="0" applyNumberFormat="1" applyFont="1" applyBorder="1"/>
    <xf numFmtId="164" fontId="11" fillId="0" borderId="23" xfId="1" applyFont="1" applyBorder="1"/>
    <xf numFmtId="0" fontId="2" fillId="0" borderId="22" xfId="0" applyFont="1" applyBorder="1"/>
    <xf numFmtId="4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/>
    <xf numFmtId="2" fontId="2" fillId="0" borderId="23" xfId="0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1" xfId="0" applyFont="1" applyBorder="1"/>
    <xf numFmtId="0" fontId="2" fillId="0" borderId="3" xfId="0" applyFont="1" applyBorder="1"/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164" fontId="2" fillId="0" borderId="9" xfId="0" applyNumberFormat="1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16" xfId="0" applyFont="1" applyBorder="1"/>
    <xf numFmtId="2" fontId="2" fillId="0" borderId="20" xfId="0" applyNumberFormat="1" applyFont="1" applyBorder="1"/>
    <xf numFmtId="164" fontId="11" fillId="0" borderId="23" xfId="1" applyFont="1" applyBorder="1" applyAlignment="1">
      <alignment horizontal="center"/>
    </xf>
    <xf numFmtId="2" fontId="2" fillId="0" borderId="17" xfId="0" applyNumberFormat="1" applyFont="1" applyBorder="1"/>
    <xf numFmtId="0" fontId="2" fillId="0" borderId="26" xfId="0" applyFont="1" applyBorder="1"/>
    <xf numFmtId="2" fontId="2" fillId="0" borderId="6" xfId="0" applyNumberFormat="1" applyFont="1" applyBorder="1"/>
    <xf numFmtId="0" fontId="11" fillId="0" borderId="10" xfId="0" applyFont="1" applyBorder="1"/>
    <xf numFmtId="0" fontId="11" fillId="0" borderId="4" xfId="0" applyFont="1" applyBorder="1"/>
    <xf numFmtId="0" fontId="2" fillId="0" borderId="4" xfId="0" applyFont="1" applyBorder="1"/>
    <xf numFmtId="0" fontId="10" fillId="0" borderId="19" xfId="0" applyFont="1" applyBorder="1"/>
    <xf numFmtId="4" fontId="2" fillId="0" borderId="19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/>
    <xf numFmtId="0" fontId="11" fillId="0" borderId="15" xfId="0" applyFont="1" applyBorder="1"/>
    <xf numFmtId="0" fontId="10" fillId="0" borderId="11" xfId="0" applyFont="1" applyBorder="1"/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11" fillId="0" borderId="18" xfId="0" applyFont="1" applyBorder="1"/>
    <xf numFmtId="0" fontId="11" fillId="0" borderId="2" xfId="0" applyFont="1" applyBorder="1"/>
    <xf numFmtId="0" fontId="10" fillId="0" borderId="2" xfId="0" applyFont="1" applyBorder="1"/>
    <xf numFmtId="0" fontId="12" fillId="0" borderId="0" xfId="0" applyFont="1"/>
    <xf numFmtId="4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 vertical="top"/>
    </xf>
    <xf numFmtId="4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6" fillId="0" borderId="0" xfId="0" applyFont="1" applyAlignment="1"/>
    <xf numFmtId="0" fontId="10" fillId="0" borderId="0" xfId="0" applyFont="1"/>
    <xf numFmtId="4" fontId="16" fillId="0" borderId="0" xfId="0" applyNumberFormat="1" applyFont="1" applyAlignment="1">
      <alignment horizontal="right"/>
    </xf>
    <xf numFmtId="4" fontId="11" fillId="0" borderId="0" xfId="1" applyNumberFormat="1" applyFont="1" applyBorder="1" applyAlignment="1">
      <alignment horizontal="right"/>
    </xf>
    <xf numFmtId="164" fontId="11" fillId="0" borderId="0" xfId="1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9" fontId="11" fillId="0" borderId="11" xfId="0" applyNumberFormat="1" applyFont="1" applyBorder="1"/>
    <xf numFmtId="164" fontId="11" fillId="0" borderId="11" xfId="1" applyFont="1" applyBorder="1" applyAlignment="1">
      <alignment horizontal="center"/>
    </xf>
    <xf numFmtId="4" fontId="10" fillId="0" borderId="11" xfId="1" applyNumberFormat="1" applyFont="1" applyBorder="1" applyAlignment="1">
      <alignment horizontal="right"/>
    </xf>
    <xf numFmtId="9" fontId="10" fillId="0" borderId="11" xfId="1" applyNumberFormat="1" applyFont="1" applyBorder="1" applyAlignment="1">
      <alignment horizontal="center"/>
    </xf>
    <xf numFmtId="164" fontId="11" fillId="0" borderId="0" xfId="1" applyFont="1" applyBorder="1"/>
    <xf numFmtId="4" fontId="10" fillId="0" borderId="0" xfId="1" applyNumberFormat="1" applyFont="1" applyBorder="1" applyAlignment="1">
      <alignment horizontal="right"/>
    </xf>
    <xf numFmtId="9" fontId="10" fillId="0" borderId="0" xfId="1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10" fontId="9" fillId="0" borderId="7" xfId="0" applyNumberFormat="1" applyFont="1" applyBorder="1"/>
    <xf numFmtId="164" fontId="11" fillId="0" borderId="11" xfId="1" applyFont="1" applyBorder="1"/>
    <xf numFmtId="164" fontId="10" fillId="0" borderId="11" xfId="1" applyFont="1" applyBorder="1"/>
    <xf numFmtId="4" fontId="1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11" fillId="0" borderId="1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164" fontId="11" fillId="0" borderId="27" xfId="1" applyFont="1" applyBorder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142875</xdr:rowOff>
    </xdr:from>
    <xdr:to>
      <xdr:col>2</xdr:col>
      <xdr:colOff>9525</xdr:colOff>
      <xdr:row>1</xdr:row>
      <xdr:rowOff>619125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990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5544</xdr:colOff>
      <xdr:row>1</xdr:row>
      <xdr:rowOff>9525</xdr:rowOff>
    </xdr:from>
    <xdr:to>
      <xdr:col>1</xdr:col>
      <xdr:colOff>666750</xdr:colOff>
      <xdr:row>1</xdr:row>
      <xdr:rowOff>561976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4" y="171450"/>
          <a:ext cx="88028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topLeftCell="A274" zoomScaleNormal="100" zoomScaleSheetLayoutView="100" workbookViewId="0">
      <selection sqref="A1:J297"/>
    </sheetView>
  </sheetViews>
  <sheetFormatPr baseColWidth="10" defaultRowHeight="12.75" x14ac:dyDescent="0.2"/>
  <cols>
    <col min="1" max="1" width="4.5703125" style="1" customWidth="1"/>
    <col min="2" max="2" width="11.42578125" style="1"/>
    <col min="3" max="4" width="11.5703125" style="1" bestFit="1" customWidth="1"/>
    <col min="5" max="5" width="12.42578125" style="1" customWidth="1"/>
    <col min="6" max="6" width="4.7109375" style="1" customWidth="1"/>
    <col min="7" max="7" width="11.42578125" style="15"/>
    <col min="8" max="8" width="8.7109375" style="16" customWidth="1"/>
    <col min="9" max="9" width="12.5703125" style="15" customWidth="1"/>
    <col min="10" max="10" width="14.42578125" style="1" bestFit="1" customWidth="1"/>
    <col min="11" max="16384" width="11.42578125" style="1"/>
  </cols>
  <sheetData>
    <row r="1" spans="1:13" x14ac:dyDescent="0.2">
      <c r="H1" s="148"/>
    </row>
    <row r="2" spans="1:13" ht="50.25" customHeight="1" x14ac:dyDescent="0.2">
      <c r="C2" s="152" t="s">
        <v>193</v>
      </c>
      <c r="D2" s="152"/>
      <c r="E2" s="152"/>
      <c r="F2" s="152"/>
      <c r="G2" s="152"/>
      <c r="H2" s="152"/>
      <c r="I2" s="152"/>
      <c r="J2" s="153"/>
    </row>
    <row r="3" spans="1:13" ht="12.75" customHeight="1" x14ac:dyDescent="0.2">
      <c r="B3" s="1" t="s">
        <v>0</v>
      </c>
      <c r="E3" s="2"/>
      <c r="F3" s="2"/>
      <c r="G3" s="2"/>
      <c r="H3" s="2"/>
      <c r="I3" s="2"/>
      <c r="J3" s="3"/>
    </row>
    <row r="4" spans="1:13" s="4" customFormat="1" ht="15.75" x14ac:dyDescent="0.25">
      <c r="B4" s="5" t="s">
        <v>1</v>
      </c>
      <c r="F4" s="6"/>
      <c r="G4" s="157"/>
      <c r="H4" s="157"/>
      <c r="I4" s="157"/>
      <c r="J4" s="158"/>
    </row>
    <row r="5" spans="1:13" ht="12.75" customHeight="1" x14ac:dyDescent="0.2">
      <c r="F5" s="7" t="s">
        <v>2</v>
      </c>
      <c r="G5" s="8"/>
      <c r="H5" s="159" t="s">
        <v>3</v>
      </c>
      <c r="I5" s="159"/>
      <c r="J5" s="160"/>
    </row>
    <row r="6" spans="1:13" s="4" customFormat="1" ht="15.75" x14ac:dyDescent="0.25">
      <c r="B6" s="9" t="s">
        <v>4</v>
      </c>
      <c r="D6" s="161"/>
      <c r="E6" s="161"/>
      <c r="F6" s="161"/>
      <c r="G6" s="161"/>
      <c r="H6" s="10"/>
      <c r="I6" s="10"/>
      <c r="J6" s="11"/>
    </row>
    <row r="7" spans="1:13" ht="12.75" customHeight="1" x14ac:dyDescent="0.2">
      <c r="D7" s="12" t="s">
        <v>5</v>
      </c>
      <c r="E7" s="13" t="s">
        <v>6</v>
      </c>
      <c r="G7" s="7"/>
      <c r="H7" s="13" t="s">
        <v>7</v>
      </c>
      <c r="I7" s="7"/>
      <c r="J7" s="14" t="s">
        <v>8</v>
      </c>
    </row>
    <row r="8" spans="1:13" ht="3" customHeight="1" x14ac:dyDescent="0.2">
      <c r="J8" s="3"/>
    </row>
    <row r="9" spans="1:13" ht="15.75" x14ac:dyDescent="0.25">
      <c r="A9" s="162" t="s">
        <v>9</v>
      </c>
      <c r="B9" s="163"/>
      <c r="C9" s="163"/>
      <c r="D9" s="163"/>
      <c r="E9" s="163"/>
      <c r="F9" s="164"/>
      <c r="G9" s="17" t="s">
        <v>10</v>
      </c>
      <c r="H9" s="18" t="s">
        <v>11</v>
      </c>
      <c r="I9" s="17" t="s">
        <v>12</v>
      </c>
      <c r="J9" s="18" t="s">
        <v>13</v>
      </c>
    </row>
    <row r="10" spans="1:13" ht="15.75" x14ac:dyDescent="0.25">
      <c r="A10" s="19"/>
      <c r="B10" s="20" t="s">
        <v>14</v>
      </c>
      <c r="C10" s="20"/>
      <c r="D10" s="20"/>
      <c r="E10" s="20"/>
      <c r="F10" s="21"/>
      <c r="G10" s="22"/>
      <c r="H10" s="23"/>
      <c r="I10" s="24"/>
      <c r="J10" s="25"/>
    </row>
    <row r="11" spans="1:13" ht="15" customHeight="1" x14ac:dyDescent="0.25">
      <c r="A11" s="26">
        <v>1</v>
      </c>
      <c r="B11" s="27" t="s">
        <v>15</v>
      </c>
      <c r="C11" s="20"/>
      <c r="D11" s="20"/>
      <c r="E11" s="20"/>
      <c r="F11" s="21"/>
      <c r="G11" s="28"/>
      <c r="H11" s="29"/>
      <c r="I11" s="28"/>
      <c r="J11" s="30">
        <f t="shared" ref="J11:J55" si="0">G11*I11</f>
        <v>0</v>
      </c>
    </row>
    <row r="12" spans="1:13" ht="15" x14ac:dyDescent="0.25">
      <c r="A12" s="26">
        <v>2</v>
      </c>
      <c r="B12" s="31" t="s">
        <v>16</v>
      </c>
      <c r="C12" s="32"/>
      <c r="D12" s="32"/>
      <c r="E12" s="32"/>
      <c r="F12" s="33"/>
      <c r="G12" s="34"/>
      <c r="H12" s="30"/>
      <c r="I12" s="34"/>
      <c r="J12" s="30">
        <f t="shared" si="0"/>
        <v>0</v>
      </c>
    </row>
    <row r="13" spans="1:13" ht="15" x14ac:dyDescent="0.25">
      <c r="A13" s="26">
        <v>3</v>
      </c>
      <c r="B13" s="31" t="s">
        <v>17</v>
      </c>
      <c r="C13" s="32"/>
      <c r="D13" s="32"/>
      <c r="E13" s="32"/>
      <c r="F13" s="33"/>
      <c r="G13" s="34"/>
      <c r="H13" s="30"/>
      <c r="I13" s="34"/>
      <c r="J13" s="30">
        <f t="shared" si="0"/>
        <v>0</v>
      </c>
    </row>
    <row r="14" spans="1:13" ht="15" x14ac:dyDescent="0.25">
      <c r="A14" s="26">
        <v>4</v>
      </c>
      <c r="B14" s="31" t="s">
        <v>18</v>
      </c>
      <c r="C14" s="32"/>
      <c r="D14" s="32"/>
      <c r="E14" s="32"/>
      <c r="F14" s="33"/>
      <c r="G14" s="34"/>
      <c r="H14" s="30"/>
      <c r="I14" s="34"/>
      <c r="J14" s="30">
        <f t="shared" si="0"/>
        <v>0</v>
      </c>
      <c r="M14" s="35"/>
    </row>
    <row r="15" spans="1:13" ht="15" x14ac:dyDescent="0.25">
      <c r="A15" s="26">
        <v>5</v>
      </c>
      <c r="B15" s="31" t="s">
        <v>19</v>
      </c>
      <c r="C15" s="32"/>
      <c r="D15" s="32"/>
      <c r="E15" s="32"/>
      <c r="F15" s="33"/>
      <c r="G15" s="34"/>
      <c r="H15" s="30"/>
      <c r="I15" s="34"/>
      <c r="J15" s="30">
        <f t="shared" si="0"/>
        <v>0</v>
      </c>
    </row>
    <row r="16" spans="1:13" ht="15" x14ac:dyDescent="0.25">
      <c r="A16" s="26">
        <v>6</v>
      </c>
      <c r="B16" s="31" t="s">
        <v>20</v>
      </c>
      <c r="C16" s="32"/>
      <c r="D16" s="32"/>
      <c r="E16" s="32"/>
      <c r="F16" s="33"/>
      <c r="G16" s="34"/>
      <c r="H16" s="30"/>
      <c r="I16" s="34"/>
      <c r="J16" s="30">
        <f t="shared" si="0"/>
        <v>0</v>
      </c>
    </row>
    <row r="17" spans="1:10" ht="15" x14ac:dyDescent="0.25">
      <c r="A17" s="26"/>
      <c r="B17" s="32"/>
      <c r="C17" s="32"/>
      <c r="D17" s="32"/>
      <c r="E17" s="32"/>
      <c r="F17" s="33"/>
      <c r="G17" s="34"/>
      <c r="H17" s="30"/>
      <c r="I17" s="34"/>
      <c r="J17" s="30"/>
    </row>
    <row r="18" spans="1:10" ht="15" x14ac:dyDescent="0.25">
      <c r="A18" s="26">
        <v>7</v>
      </c>
      <c r="B18" s="32" t="s">
        <v>21</v>
      </c>
      <c r="C18" s="32"/>
      <c r="D18" s="32"/>
      <c r="E18" s="32"/>
      <c r="F18" s="33"/>
      <c r="G18" s="34"/>
      <c r="H18" s="30"/>
      <c r="I18" s="34"/>
      <c r="J18" s="30"/>
    </row>
    <row r="19" spans="1:10" ht="15" x14ac:dyDescent="0.25">
      <c r="A19" s="26"/>
      <c r="B19" s="31" t="s">
        <v>22</v>
      </c>
      <c r="C19" s="36"/>
      <c r="D19" s="32"/>
      <c r="E19" s="32"/>
      <c r="F19" s="33"/>
      <c r="G19" s="34"/>
      <c r="H19" s="30"/>
      <c r="I19" s="34"/>
      <c r="J19" s="30">
        <f t="shared" si="0"/>
        <v>0</v>
      </c>
    </row>
    <row r="20" spans="1:10" ht="15" x14ac:dyDescent="0.25">
      <c r="A20" s="26"/>
      <c r="B20" s="31" t="s">
        <v>23</v>
      </c>
      <c r="C20" s="32"/>
      <c r="D20" s="36"/>
      <c r="E20" s="32"/>
      <c r="F20" s="33"/>
      <c r="G20" s="34"/>
      <c r="H20" s="30"/>
      <c r="I20" s="34"/>
      <c r="J20" s="30">
        <f t="shared" si="0"/>
        <v>0</v>
      </c>
    </row>
    <row r="21" spans="1:10" ht="15" x14ac:dyDescent="0.25">
      <c r="A21" s="26"/>
      <c r="B21" s="31" t="s">
        <v>24</v>
      </c>
      <c r="C21" s="32"/>
      <c r="D21" s="36"/>
      <c r="E21" s="32"/>
      <c r="F21" s="33"/>
      <c r="G21" s="34"/>
      <c r="H21" s="30"/>
      <c r="I21" s="34"/>
      <c r="J21" s="30">
        <f t="shared" si="0"/>
        <v>0</v>
      </c>
    </row>
    <row r="22" spans="1:10" ht="15" x14ac:dyDescent="0.25">
      <c r="A22" s="26"/>
      <c r="B22" s="32"/>
      <c r="C22" s="32"/>
      <c r="D22" s="32"/>
      <c r="E22" s="32"/>
      <c r="F22" s="33"/>
      <c r="G22" s="28"/>
      <c r="H22" s="29"/>
      <c r="I22" s="28"/>
      <c r="J22" s="30">
        <f t="shared" si="0"/>
        <v>0</v>
      </c>
    </row>
    <row r="23" spans="1:10" ht="15" x14ac:dyDescent="0.25">
      <c r="A23" s="26">
        <v>8</v>
      </c>
      <c r="B23" s="32" t="s">
        <v>25</v>
      </c>
      <c r="C23" s="32"/>
      <c r="D23" s="32"/>
      <c r="E23" s="32"/>
      <c r="F23" s="33"/>
      <c r="G23" s="34"/>
      <c r="H23" s="30"/>
      <c r="I23" s="34"/>
      <c r="J23" s="30"/>
    </row>
    <row r="24" spans="1:10" ht="15" x14ac:dyDescent="0.25">
      <c r="A24" s="26"/>
      <c r="B24" s="31" t="s">
        <v>26</v>
      </c>
      <c r="C24" s="32"/>
      <c r="D24" s="32"/>
      <c r="E24" s="32"/>
      <c r="F24" s="33"/>
      <c r="G24" s="34"/>
      <c r="H24" s="30"/>
      <c r="I24" s="34"/>
      <c r="J24" s="30">
        <f t="shared" si="0"/>
        <v>0</v>
      </c>
    </row>
    <row r="25" spans="1:10" ht="15" x14ac:dyDescent="0.25">
      <c r="A25" s="26"/>
      <c r="B25" s="31" t="s">
        <v>27</v>
      </c>
      <c r="C25" s="32"/>
      <c r="D25" s="32"/>
      <c r="E25" s="32"/>
      <c r="F25" s="33"/>
      <c r="G25" s="34"/>
      <c r="H25" s="30"/>
      <c r="I25" s="34"/>
      <c r="J25" s="30">
        <f t="shared" si="0"/>
        <v>0</v>
      </c>
    </row>
    <row r="26" spans="1:10" ht="15" x14ac:dyDescent="0.25">
      <c r="A26" s="26"/>
      <c r="B26" s="31" t="s">
        <v>28</v>
      </c>
      <c r="C26" s="32"/>
      <c r="D26" s="32"/>
      <c r="E26" s="32"/>
      <c r="F26" s="33"/>
      <c r="G26" s="34"/>
      <c r="H26" s="30"/>
      <c r="I26" s="34"/>
      <c r="J26" s="30">
        <f t="shared" si="0"/>
        <v>0</v>
      </c>
    </row>
    <row r="27" spans="1:10" ht="15" x14ac:dyDescent="0.25">
      <c r="A27" s="26"/>
      <c r="B27" s="31" t="s">
        <v>29</v>
      </c>
      <c r="C27" s="32"/>
      <c r="D27" s="32"/>
      <c r="E27" s="32"/>
      <c r="F27" s="33"/>
      <c r="G27" s="34"/>
      <c r="H27" s="30"/>
      <c r="I27" s="34"/>
      <c r="J27" s="30">
        <f t="shared" si="0"/>
        <v>0</v>
      </c>
    </row>
    <row r="28" spans="1:10" ht="15" x14ac:dyDescent="0.25">
      <c r="A28" s="26"/>
      <c r="B28" s="31" t="s">
        <v>30</v>
      </c>
      <c r="C28" s="32"/>
      <c r="D28" s="36"/>
      <c r="E28" s="32"/>
      <c r="F28" s="33"/>
      <c r="G28" s="34"/>
      <c r="H28" s="30"/>
      <c r="I28" s="34"/>
      <c r="J28" s="30">
        <f t="shared" si="0"/>
        <v>0</v>
      </c>
    </row>
    <row r="29" spans="1:10" ht="15" x14ac:dyDescent="0.25">
      <c r="A29" s="26"/>
      <c r="B29" s="31" t="s">
        <v>31</v>
      </c>
      <c r="C29" s="32"/>
      <c r="D29" s="32"/>
      <c r="E29" s="32"/>
      <c r="F29" s="33"/>
      <c r="G29" s="34"/>
      <c r="H29" s="30"/>
      <c r="I29" s="34"/>
      <c r="J29" s="30">
        <f t="shared" si="0"/>
        <v>0</v>
      </c>
    </row>
    <row r="30" spans="1:10" ht="15" x14ac:dyDescent="0.25">
      <c r="A30" s="26"/>
      <c r="B30" s="32" t="s">
        <v>32</v>
      </c>
      <c r="C30" s="32"/>
      <c r="D30" s="32"/>
      <c r="E30" s="32"/>
      <c r="F30" s="33"/>
      <c r="G30" s="34"/>
      <c r="H30" s="30"/>
      <c r="I30" s="28"/>
      <c r="J30" s="30">
        <f t="shared" si="0"/>
        <v>0</v>
      </c>
    </row>
    <row r="31" spans="1:10" ht="15" x14ac:dyDescent="0.25">
      <c r="A31" s="26"/>
      <c r="B31" s="32" t="s">
        <v>33</v>
      </c>
      <c r="C31" s="32"/>
      <c r="D31" s="32"/>
      <c r="E31" s="32"/>
      <c r="F31" s="33"/>
      <c r="G31" s="34"/>
      <c r="H31" s="30"/>
      <c r="I31" s="34"/>
      <c r="J31" s="30">
        <f t="shared" si="0"/>
        <v>0</v>
      </c>
    </row>
    <row r="32" spans="1:10" ht="15" x14ac:dyDescent="0.25">
      <c r="A32" s="26"/>
      <c r="B32" s="31" t="s">
        <v>34</v>
      </c>
      <c r="C32" s="32"/>
      <c r="D32" s="32"/>
      <c r="E32" s="32"/>
      <c r="F32" s="33"/>
      <c r="G32" s="34"/>
      <c r="H32" s="30"/>
      <c r="I32" s="34"/>
      <c r="J32" s="30"/>
    </row>
    <row r="33" spans="1:10" ht="15" x14ac:dyDescent="0.25">
      <c r="A33" s="26"/>
      <c r="B33" s="31" t="s">
        <v>20</v>
      </c>
      <c r="C33" s="32"/>
      <c r="D33" s="36"/>
      <c r="E33" s="32"/>
      <c r="F33" s="33"/>
      <c r="G33" s="34"/>
      <c r="H33" s="30"/>
      <c r="I33" s="34"/>
      <c r="J33" s="30">
        <f t="shared" si="0"/>
        <v>0</v>
      </c>
    </row>
    <row r="34" spans="1:10" ht="15" x14ac:dyDescent="0.25">
      <c r="A34" s="26"/>
      <c r="B34" s="31"/>
      <c r="C34" s="32"/>
      <c r="D34" s="32"/>
      <c r="E34" s="32"/>
      <c r="F34" s="33"/>
      <c r="G34" s="34"/>
      <c r="H34" s="30"/>
      <c r="I34" s="34"/>
      <c r="J34" s="30">
        <f t="shared" si="0"/>
        <v>0</v>
      </c>
    </row>
    <row r="35" spans="1:10" ht="15" x14ac:dyDescent="0.25">
      <c r="A35" s="26">
        <v>9</v>
      </c>
      <c r="B35" s="32" t="s">
        <v>35</v>
      </c>
      <c r="C35" s="32"/>
      <c r="D35" s="32"/>
      <c r="E35" s="32"/>
      <c r="F35" s="33"/>
      <c r="G35" s="34"/>
      <c r="H35" s="30"/>
      <c r="I35" s="34"/>
      <c r="J35" s="30">
        <f t="shared" si="0"/>
        <v>0</v>
      </c>
    </row>
    <row r="36" spans="1:10" ht="15" x14ac:dyDescent="0.25">
      <c r="A36" s="26"/>
      <c r="B36" s="32" t="s">
        <v>36</v>
      </c>
      <c r="C36" s="32"/>
      <c r="D36" s="32"/>
      <c r="E36" s="32"/>
      <c r="F36" s="33"/>
      <c r="G36" s="34"/>
      <c r="H36" s="30"/>
      <c r="I36" s="34"/>
      <c r="J36" s="30">
        <f t="shared" si="0"/>
        <v>0</v>
      </c>
    </row>
    <row r="37" spans="1:10" ht="15" x14ac:dyDescent="0.25">
      <c r="A37" s="26"/>
      <c r="B37" s="32"/>
      <c r="C37" s="32"/>
      <c r="D37" s="32"/>
      <c r="E37" s="32"/>
      <c r="F37" s="33"/>
      <c r="G37" s="34"/>
      <c r="H37" s="30"/>
      <c r="I37" s="34"/>
      <c r="J37" s="30">
        <f t="shared" si="0"/>
        <v>0</v>
      </c>
    </row>
    <row r="38" spans="1:10" ht="15" x14ac:dyDescent="0.25">
      <c r="A38" s="26">
        <v>10</v>
      </c>
      <c r="B38" s="32" t="s">
        <v>37</v>
      </c>
      <c r="C38" s="32"/>
      <c r="D38" s="32"/>
      <c r="E38" s="32"/>
      <c r="F38" s="33"/>
      <c r="G38" s="34"/>
      <c r="H38" s="30"/>
      <c r="I38" s="34"/>
      <c r="J38" s="30">
        <f t="shared" si="0"/>
        <v>0</v>
      </c>
    </row>
    <row r="39" spans="1:10" ht="15" x14ac:dyDescent="0.25">
      <c r="A39" s="26"/>
      <c r="B39" s="31" t="s">
        <v>38</v>
      </c>
      <c r="C39" s="32"/>
      <c r="D39" s="36"/>
      <c r="E39" s="32"/>
      <c r="F39" s="33"/>
      <c r="G39" s="34"/>
      <c r="H39" s="30"/>
      <c r="I39" s="34"/>
      <c r="J39" s="30">
        <f t="shared" si="0"/>
        <v>0</v>
      </c>
    </row>
    <row r="40" spans="1:10" ht="15" x14ac:dyDescent="0.25">
      <c r="A40" s="26"/>
      <c r="B40" s="31" t="s">
        <v>39</v>
      </c>
      <c r="C40" s="32"/>
      <c r="D40" s="36"/>
      <c r="E40" s="32"/>
      <c r="F40" s="33"/>
      <c r="G40" s="34"/>
      <c r="H40" s="30"/>
      <c r="I40" s="34"/>
      <c r="J40" s="30">
        <f t="shared" si="0"/>
        <v>0</v>
      </c>
    </row>
    <row r="41" spans="1:10" ht="15" x14ac:dyDescent="0.25">
      <c r="A41" s="26"/>
      <c r="B41" s="32" t="s">
        <v>40</v>
      </c>
      <c r="C41" s="32"/>
      <c r="D41" s="32"/>
      <c r="E41" s="32"/>
      <c r="F41" s="33"/>
      <c r="G41" s="34"/>
      <c r="H41" s="30"/>
      <c r="I41" s="34"/>
      <c r="J41" s="30">
        <f t="shared" si="0"/>
        <v>0</v>
      </c>
    </row>
    <row r="42" spans="1:10" ht="15" x14ac:dyDescent="0.25">
      <c r="A42" s="26"/>
      <c r="B42" s="32" t="s">
        <v>41</v>
      </c>
      <c r="C42" s="32"/>
      <c r="D42" s="32"/>
      <c r="E42" s="32"/>
      <c r="F42" s="33"/>
      <c r="G42" s="34"/>
      <c r="H42" s="30"/>
      <c r="I42" s="34"/>
      <c r="J42" s="30">
        <f t="shared" si="0"/>
        <v>0</v>
      </c>
    </row>
    <row r="43" spans="1:10" ht="15" x14ac:dyDescent="0.25">
      <c r="A43" s="26"/>
      <c r="B43" s="32" t="s">
        <v>42</v>
      </c>
      <c r="C43" s="32"/>
      <c r="D43" s="32"/>
      <c r="E43" s="32"/>
      <c r="F43" s="33"/>
      <c r="G43" s="34"/>
      <c r="H43" s="30"/>
      <c r="I43" s="34"/>
      <c r="J43" s="30">
        <f t="shared" si="0"/>
        <v>0</v>
      </c>
    </row>
    <row r="44" spans="1:10" ht="15" x14ac:dyDescent="0.25">
      <c r="A44" s="26"/>
      <c r="B44" s="31" t="s">
        <v>20</v>
      </c>
      <c r="C44" s="32"/>
      <c r="D44" s="32"/>
      <c r="E44" s="32"/>
      <c r="F44" s="33"/>
      <c r="G44" s="34"/>
      <c r="H44" s="30"/>
      <c r="I44" s="34"/>
      <c r="J44" s="30">
        <f t="shared" si="0"/>
        <v>0</v>
      </c>
    </row>
    <row r="45" spans="1:10" ht="15" x14ac:dyDescent="0.25">
      <c r="A45" s="26"/>
      <c r="B45" s="27"/>
      <c r="C45" s="20"/>
      <c r="D45" s="20"/>
      <c r="E45" s="20"/>
      <c r="F45" s="21"/>
      <c r="G45" s="34"/>
      <c r="H45" s="30"/>
      <c r="I45" s="34"/>
      <c r="J45" s="30">
        <f t="shared" si="0"/>
        <v>0</v>
      </c>
    </row>
    <row r="46" spans="1:10" ht="15" x14ac:dyDescent="0.25">
      <c r="A46" s="26">
        <v>11</v>
      </c>
      <c r="B46" s="20" t="s">
        <v>43</v>
      </c>
      <c r="C46" s="20"/>
      <c r="D46" s="20"/>
      <c r="E46" s="20"/>
      <c r="F46" s="21"/>
      <c r="G46" s="34"/>
      <c r="H46" s="30"/>
      <c r="I46" s="34"/>
      <c r="J46" s="30">
        <f t="shared" si="0"/>
        <v>0</v>
      </c>
    </row>
    <row r="47" spans="1:10" ht="15" x14ac:dyDescent="0.25">
      <c r="A47" s="26"/>
      <c r="B47" s="31" t="s">
        <v>44</v>
      </c>
      <c r="C47" s="32"/>
      <c r="D47" s="32"/>
      <c r="E47" s="32"/>
      <c r="F47" s="33"/>
      <c r="G47" s="34"/>
      <c r="H47" s="30"/>
      <c r="I47" s="34"/>
      <c r="J47" s="30">
        <f t="shared" si="0"/>
        <v>0</v>
      </c>
    </row>
    <row r="48" spans="1:10" ht="15" x14ac:dyDescent="0.25">
      <c r="A48" s="26"/>
      <c r="B48" s="31" t="s">
        <v>45</v>
      </c>
      <c r="C48" s="32"/>
      <c r="D48" s="32"/>
      <c r="E48" s="32"/>
      <c r="F48" s="33"/>
      <c r="G48" s="34"/>
      <c r="H48" s="30"/>
      <c r="I48" s="34"/>
      <c r="J48" s="30">
        <f t="shared" si="0"/>
        <v>0</v>
      </c>
    </row>
    <row r="49" spans="1:10" ht="15" x14ac:dyDescent="0.25">
      <c r="A49" s="26"/>
      <c r="B49" s="31" t="s">
        <v>46</v>
      </c>
      <c r="C49" s="32"/>
      <c r="D49" s="32"/>
      <c r="E49" s="32"/>
      <c r="F49" s="33"/>
      <c r="G49" s="34"/>
      <c r="H49" s="30"/>
      <c r="I49" s="34"/>
      <c r="J49" s="30">
        <f t="shared" si="0"/>
        <v>0</v>
      </c>
    </row>
    <row r="50" spans="1:10" ht="15" x14ac:dyDescent="0.25">
      <c r="A50" s="26"/>
      <c r="B50" s="31" t="s">
        <v>47</v>
      </c>
      <c r="C50" s="32"/>
      <c r="D50" s="32"/>
      <c r="E50" s="32"/>
      <c r="F50" s="33"/>
      <c r="G50" s="34"/>
      <c r="H50" s="30"/>
      <c r="I50" s="34"/>
      <c r="J50" s="30">
        <f t="shared" si="0"/>
        <v>0</v>
      </c>
    </row>
    <row r="51" spans="1:10" ht="15" x14ac:dyDescent="0.25">
      <c r="A51" s="26"/>
      <c r="B51" s="31"/>
      <c r="C51" s="32"/>
      <c r="D51" s="32"/>
      <c r="E51" s="32"/>
      <c r="F51" s="33"/>
      <c r="G51" s="34"/>
      <c r="H51" s="30"/>
      <c r="I51" s="34"/>
      <c r="J51" s="30">
        <f t="shared" si="0"/>
        <v>0</v>
      </c>
    </row>
    <row r="52" spans="1:10" ht="15" x14ac:dyDescent="0.25">
      <c r="A52" s="26">
        <v>12</v>
      </c>
      <c r="B52" s="31" t="s">
        <v>48</v>
      </c>
      <c r="C52" s="32"/>
      <c r="D52" s="32"/>
      <c r="E52" s="32"/>
      <c r="F52" s="33"/>
      <c r="G52" s="34"/>
      <c r="H52" s="30"/>
      <c r="I52" s="34"/>
      <c r="J52" s="30">
        <f t="shared" si="0"/>
        <v>0</v>
      </c>
    </row>
    <row r="53" spans="1:10" ht="15" x14ac:dyDescent="0.25">
      <c r="A53" s="26"/>
      <c r="B53" s="31" t="s">
        <v>49</v>
      </c>
      <c r="C53" s="32"/>
      <c r="D53" s="32"/>
      <c r="E53" s="32"/>
      <c r="F53" s="33"/>
      <c r="G53" s="34"/>
      <c r="H53" s="30"/>
      <c r="I53" s="34"/>
      <c r="J53" s="30">
        <f t="shared" si="0"/>
        <v>0</v>
      </c>
    </row>
    <row r="54" spans="1:10" ht="15" x14ac:dyDescent="0.25">
      <c r="A54" s="26"/>
      <c r="B54" s="31"/>
      <c r="C54" s="32"/>
      <c r="D54" s="36"/>
      <c r="E54" s="32"/>
      <c r="F54" s="33"/>
      <c r="G54" s="34"/>
      <c r="H54" s="30"/>
      <c r="I54" s="34"/>
      <c r="J54" s="30">
        <f t="shared" si="0"/>
        <v>0</v>
      </c>
    </row>
    <row r="55" spans="1:10" ht="15" x14ac:dyDescent="0.25">
      <c r="A55" s="26"/>
      <c r="B55" s="31" t="s">
        <v>50</v>
      </c>
      <c r="C55" s="32"/>
      <c r="D55" s="32"/>
      <c r="E55" s="32"/>
      <c r="F55" s="33"/>
      <c r="G55" s="34"/>
      <c r="H55" s="30"/>
      <c r="I55" s="34"/>
      <c r="J55" s="30">
        <f t="shared" si="0"/>
        <v>0</v>
      </c>
    </row>
    <row r="56" spans="1:10" ht="15.75" customHeight="1" x14ac:dyDescent="0.2">
      <c r="A56" s="37"/>
      <c r="B56" s="38"/>
      <c r="C56" s="38"/>
      <c r="D56" s="38"/>
      <c r="E56" s="38"/>
      <c r="F56" s="38"/>
      <c r="G56" s="39"/>
      <c r="H56" s="40"/>
      <c r="I56" s="39"/>
      <c r="J56" s="3"/>
    </row>
    <row r="57" spans="1:10" ht="15.75" customHeight="1" x14ac:dyDescent="0.2">
      <c r="A57" s="154" t="s">
        <v>51</v>
      </c>
      <c r="B57" s="155"/>
      <c r="C57" s="155"/>
      <c r="D57" s="155"/>
      <c r="E57" s="155"/>
      <c r="F57" s="156"/>
      <c r="G57" s="41"/>
      <c r="H57" s="42"/>
      <c r="I57" s="41"/>
      <c r="J57" s="43">
        <f>SUM(J11:J56)</f>
        <v>0</v>
      </c>
    </row>
    <row r="59" spans="1:10" ht="15" customHeight="1" x14ac:dyDescent="0.2"/>
    <row r="60" spans="1:10" ht="15.75" x14ac:dyDescent="0.25">
      <c r="A60" s="162" t="s">
        <v>9</v>
      </c>
      <c r="B60" s="163"/>
      <c r="C60" s="163"/>
      <c r="D60" s="163"/>
      <c r="E60" s="163"/>
      <c r="F60" s="164"/>
      <c r="G60" s="17" t="s">
        <v>10</v>
      </c>
      <c r="H60" s="18" t="s">
        <v>11</v>
      </c>
      <c r="I60" s="17" t="s">
        <v>12</v>
      </c>
      <c r="J60" s="18" t="s">
        <v>13</v>
      </c>
    </row>
    <row r="61" spans="1:10" ht="15" x14ac:dyDescent="0.25">
      <c r="A61" s="44"/>
      <c r="B61" s="45"/>
      <c r="C61" s="45"/>
      <c r="D61" s="45"/>
      <c r="E61" s="45"/>
      <c r="F61" s="46" t="s">
        <v>52</v>
      </c>
      <c r="G61" s="47"/>
      <c r="H61" s="48"/>
      <c r="I61" s="47"/>
      <c r="J61" s="49">
        <f>J57</f>
        <v>0</v>
      </c>
    </row>
    <row r="62" spans="1:10" ht="15" x14ac:dyDescent="0.25">
      <c r="A62" s="26">
        <v>13</v>
      </c>
      <c r="B62" s="31" t="s">
        <v>53</v>
      </c>
      <c r="C62" s="32"/>
      <c r="D62" s="32"/>
      <c r="E62" s="32"/>
      <c r="F62" s="33"/>
      <c r="G62" s="28"/>
      <c r="H62" s="29"/>
      <c r="I62" s="28"/>
      <c r="J62" s="50">
        <f>G62*I62</f>
        <v>0</v>
      </c>
    </row>
    <row r="63" spans="1:10" ht="15" x14ac:dyDescent="0.25">
      <c r="A63" s="26"/>
      <c r="B63" s="31" t="s">
        <v>54</v>
      </c>
      <c r="C63" s="32"/>
      <c r="D63" s="32"/>
      <c r="E63" s="32"/>
      <c r="F63" s="33"/>
      <c r="G63" s="34"/>
      <c r="H63" s="30"/>
      <c r="I63" s="34"/>
      <c r="J63" s="50">
        <f t="shared" ref="J63:J120" si="1">G63*I63</f>
        <v>0</v>
      </c>
    </row>
    <row r="64" spans="1:10" ht="15" x14ac:dyDescent="0.25">
      <c r="A64" s="26"/>
      <c r="B64" s="31" t="s">
        <v>55</v>
      </c>
      <c r="C64" s="32"/>
      <c r="D64" s="32"/>
      <c r="E64" s="32"/>
      <c r="F64" s="33"/>
      <c r="G64" s="34"/>
      <c r="H64" s="30"/>
      <c r="I64" s="34"/>
      <c r="J64" s="50">
        <f t="shared" si="1"/>
        <v>0</v>
      </c>
    </row>
    <row r="65" spans="1:10" ht="15" x14ac:dyDescent="0.25">
      <c r="A65" s="26"/>
      <c r="B65" s="31" t="s">
        <v>56</v>
      </c>
      <c r="C65" s="32"/>
      <c r="D65" s="32"/>
      <c r="E65" s="32"/>
      <c r="F65" s="33"/>
      <c r="G65" s="34"/>
      <c r="H65" s="30"/>
      <c r="I65" s="34"/>
      <c r="J65" s="50">
        <f t="shared" si="1"/>
        <v>0</v>
      </c>
    </row>
    <row r="66" spans="1:10" ht="15" x14ac:dyDescent="0.25">
      <c r="A66" s="26"/>
      <c r="B66" s="31"/>
      <c r="C66" s="32"/>
      <c r="D66" s="32"/>
      <c r="E66" s="32"/>
      <c r="F66" s="33"/>
      <c r="G66" s="34"/>
      <c r="H66" s="30"/>
      <c r="I66" s="34"/>
      <c r="J66" s="50">
        <f t="shared" si="1"/>
        <v>0</v>
      </c>
    </row>
    <row r="67" spans="1:10" ht="15" x14ac:dyDescent="0.25">
      <c r="A67" s="26">
        <v>14</v>
      </c>
      <c r="B67" s="32" t="s">
        <v>57</v>
      </c>
      <c r="C67" s="32"/>
      <c r="D67" s="32"/>
      <c r="E67" s="32"/>
      <c r="F67" s="33"/>
      <c r="G67" s="34"/>
      <c r="H67" s="30"/>
      <c r="I67" s="34"/>
      <c r="J67" s="50">
        <f t="shared" si="1"/>
        <v>0</v>
      </c>
    </row>
    <row r="68" spans="1:10" ht="15" x14ac:dyDescent="0.25">
      <c r="A68" s="26"/>
      <c r="B68" s="32" t="s">
        <v>58</v>
      </c>
      <c r="C68" s="31" t="s">
        <v>59</v>
      </c>
      <c r="D68" s="32"/>
      <c r="E68" s="32"/>
      <c r="F68" s="33"/>
      <c r="G68" s="34"/>
      <c r="H68" s="30"/>
      <c r="I68" s="34"/>
      <c r="J68" s="50">
        <f t="shared" si="1"/>
        <v>0</v>
      </c>
    </row>
    <row r="69" spans="1:10" ht="15" x14ac:dyDescent="0.25">
      <c r="A69" s="26"/>
      <c r="B69" s="32"/>
      <c r="C69" s="31" t="s">
        <v>60</v>
      </c>
      <c r="D69" s="32"/>
      <c r="E69" s="32"/>
      <c r="F69" s="33"/>
      <c r="G69" s="28"/>
      <c r="H69" s="29"/>
      <c r="I69" s="28"/>
      <c r="J69" s="50">
        <f t="shared" si="1"/>
        <v>0</v>
      </c>
    </row>
    <row r="70" spans="1:10" ht="15" x14ac:dyDescent="0.25">
      <c r="A70" s="26"/>
      <c r="B70" s="32"/>
      <c r="C70" s="31" t="s">
        <v>61</v>
      </c>
      <c r="D70" s="32"/>
      <c r="E70" s="32"/>
      <c r="F70" s="33"/>
      <c r="G70" s="34"/>
      <c r="H70" s="30"/>
      <c r="I70" s="34"/>
      <c r="J70" s="50">
        <f t="shared" si="1"/>
        <v>0</v>
      </c>
    </row>
    <row r="71" spans="1:10" ht="15" x14ac:dyDescent="0.25">
      <c r="A71" s="26"/>
      <c r="B71" s="31" t="s">
        <v>20</v>
      </c>
      <c r="C71" s="32"/>
      <c r="D71" s="32"/>
      <c r="E71" s="32"/>
      <c r="F71" s="33"/>
      <c r="G71" s="34"/>
      <c r="H71" s="30"/>
      <c r="I71" s="34"/>
      <c r="J71" s="50">
        <f t="shared" si="1"/>
        <v>0</v>
      </c>
    </row>
    <row r="72" spans="1:10" ht="15" x14ac:dyDescent="0.25">
      <c r="A72" s="26"/>
      <c r="B72" s="31"/>
      <c r="C72" s="32"/>
      <c r="D72" s="32"/>
      <c r="E72" s="32"/>
      <c r="F72" s="33"/>
      <c r="G72" s="34"/>
      <c r="H72" s="30"/>
      <c r="I72" s="34"/>
      <c r="J72" s="50">
        <f t="shared" si="1"/>
        <v>0</v>
      </c>
    </row>
    <row r="73" spans="1:10" ht="15" x14ac:dyDescent="0.25">
      <c r="A73" s="26">
        <v>15</v>
      </c>
      <c r="B73" s="32" t="s">
        <v>62</v>
      </c>
      <c r="C73" s="32"/>
      <c r="D73" s="32"/>
      <c r="E73" s="32"/>
      <c r="F73" s="33"/>
      <c r="G73" s="34"/>
      <c r="H73" s="30"/>
      <c r="I73" s="34"/>
      <c r="J73" s="50">
        <f t="shared" si="1"/>
        <v>0</v>
      </c>
    </row>
    <row r="74" spans="1:10" ht="15" x14ac:dyDescent="0.25">
      <c r="A74" s="26"/>
      <c r="B74" s="31" t="s">
        <v>63</v>
      </c>
      <c r="C74" s="32"/>
      <c r="D74" s="32"/>
      <c r="E74" s="32"/>
      <c r="F74" s="33"/>
      <c r="G74" s="34"/>
      <c r="H74" s="30"/>
      <c r="I74" s="34"/>
      <c r="J74" s="50">
        <f t="shared" si="1"/>
        <v>0</v>
      </c>
    </row>
    <row r="75" spans="1:10" ht="15" x14ac:dyDescent="0.25">
      <c r="A75" s="26"/>
      <c r="B75" s="31" t="s">
        <v>64</v>
      </c>
      <c r="C75" s="32"/>
      <c r="D75" s="32"/>
      <c r="E75" s="32"/>
      <c r="F75" s="33"/>
      <c r="G75" s="34"/>
      <c r="H75" s="30"/>
      <c r="I75" s="34"/>
      <c r="J75" s="50">
        <f t="shared" si="1"/>
        <v>0</v>
      </c>
    </row>
    <row r="76" spans="1:10" ht="15" x14ac:dyDescent="0.25">
      <c r="A76" s="26"/>
      <c r="B76" s="31" t="s">
        <v>65</v>
      </c>
      <c r="C76" s="32"/>
      <c r="D76" s="32"/>
      <c r="E76" s="32"/>
      <c r="F76" s="33"/>
      <c r="G76" s="34"/>
      <c r="H76" s="30"/>
      <c r="I76" s="34"/>
      <c r="J76" s="50">
        <f t="shared" si="1"/>
        <v>0</v>
      </c>
    </row>
    <row r="77" spans="1:10" ht="15" x14ac:dyDescent="0.25">
      <c r="A77" s="26"/>
      <c r="B77" s="31" t="s">
        <v>66</v>
      </c>
      <c r="C77" s="32"/>
      <c r="D77" s="32"/>
      <c r="E77" s="32"/>
      <c r="F77" s="33"/>
      <c r="G77" s="34"/>
      <c r="H77" s="30"/>
      <c r="I77" s="34"/>
      <c r="J77" s="50">
        <f t="shared" si="1"/>
        <v>0</v>
      </c>
    </row>
    <row r="78" spans="1:10" ht="15" x14ac:dyDescent="0.25">
      <c r="A78" s="26"/>
      <c r="B78" s="31" t="s">
        <v>67</v>
      </c>
      <c r="C78" s="32"/>
      <c r="D78" s="32"/>
      <c r="E78" s="32"/>
      <c r="F78" s="33"/>
      <c r="G78" s="28"/>
      <c r="H78" s="29"/>
      <c r="I78" s="28"/>
      <c r="J78" s="50">
        <f t="shared" si="1"/>
        <v>0</v>
      </c>
    </row>
    <row r="79" spans="1:10" ht="15" x14ac:dyDescent="0.25">
      <c r="A79" s="26"/>
      <c r="B79" s="31" t="s">
        <v>68</v>
      </c>
      <c r="C79" s="32"/>
      <c r="D79" s="32"/>
      <c r="E79" s="32"/>
      <c r="F79" s="33"/>
      <c r="G79" s="34"/>
      <c r="H79" s="30"/>
      <c r="I79" s="34"/>
      <c r="J79" s="50">
        <f t="shared" si="1"/>
        <v>0</v>
      </c>
    </row>
    <row r="80" spans="1:10" ht="15" x14ac:dyDescent="0.25">
      <c r="A80" s="26"/>
      <c r="B80" s="31" t="s">
        <v>20</v>
      </c>
      <c r="C80" s="32"/>
      <c r="D80" s="32"/>
      <c r="E80" s="32"/>
      <c r="F80" s="33"/>
      <c r="G80" s="34"/>
      <c r="H80" s="30"/>
      <c r="I80" s="34"/>
      <c r="J80" s="50">
        <f t="shared" si="1"/>
        <v>0</v>
      </c>
    </row>
    <row r="81" spans="1:10" ht="15" x14ac:dyDescent="0.25">
      <c r="A81" s="26"/>
      <c r="B81" s="31"/>
      <c r="C81" s="32"/>
      <c r="D81" s="32"/>
      <c r="E81" s="32"/>
      <c r="F81" s="33"/>
      <c r="G81" s="34"/>
      <c r="H81" s="30"/>
      <c r="I81" s="34"/>
      <c r="J81" s="50">
        <f t="shared" si="1"/>
        <v>0</v>
      </c>
    </row>
    <row r="82" spans="1:10" ht="15" x14ac:dyDescent="0.25">
      <c r="A82" s="26">
        <v>16</v>
      </c>
      <c r="B82" s="31" t="s">
        <v>69</v>
      </c>
      <c r="C82" s="32"/>
      <c r="D82" s="32"/>
      <c r="E82" s="32"/>
      <c r="F82" s="33"/>
      <c r="G82" s="34"/>
      <c r="H82" s="30"/>
      <c r="I82" s="34"/>
      <c r="J82" s="50">
        <f t="shared" si="1"/>
        <v>0</v>
      </c>
    </row>
    <row r="83" spans="1:10" ht="15.75" x14ac:dyDescent="0.25">
      <c r="A83" s="26"/>
      <c r="B83" s="51" t="s">
        <v>70</v>
      </c>
      <c r="C83" s="52"/>
      <c r="D83" s="51"/>
      <c r="E83" s="52"/>
      <c r="F83" s="52"/>
      <c r="G83" s="34"/>
      <c r="H83" s="30"/>
      <c r="I83" s="34"/>
      <c r="J83" s="50">
        <f t="shared" si="1"/>
        <v>0</v>
      </c>
    </row>
    <row r="84" spans="1:10" ht="15" x14ac:dyDescent="0.25">
      <c r="A84" s="26"/>
      <c r="B84" s="31" t="s">
        <v>71</v>
      </c>
      <c r="C84" s="32"/>
      <c r="D84" s="32"/>
      <c r="E84" s="32"/>
      <c r="F84" s="33"/>
      <c r="G84" s="34"/>
      <c r="H84" s="30"/>
      <c r="I84" s="34"/>
      <c r="J84" s="50">
        <f t="shared" si="1"/>
        <v>0</v>
      </c>
    </row>
    <row r="85" spans="1:10" s="53" customFormat="1" ht="15" x14ac:dyDescent="0.25">
      <c r="A85" s="26"/>
      <c r="B85" s="31" t="s">
        <v>72</v>
      </c>
      <c r="C85" s="32"/>
      <c r="D85" s="32"/>
      <c r="E85" s="32"/>
      <c r="F85" s="33"/>
      <c r="G85" s="34"/>
      <c r="H85" s="30"/>
      <c r="I85" s="34"/>
      <c r="J85" s="50">
        <f t="shared" si="1"/>
        <v>0</v>
      </c>
    </row>
    <row r="86" spans="1:10" ht="15" x14ac:dyDescent="0.25">
      <c r="A86" s="26"/>
      <c r="B86" s="31" t="s">
        <v>73</v>
      </c>
      <c r="C86" s="32"/>
      <c r="D86" s="32"/>
      <c r="E86" s="32"/>
      <c r="F86" s="33"/>
      <c r="G86" s="34"/>
      <c r="H86" s="30"/>
      <c r="I86" s="34"/>
      <c r="J86" s="50">
        <f t="shared" si="1"/>
        <v>0</v>
      </c>
    </row>
    <row r="87" spans="1:10" ht="15" x14ac:dyDescent="0.25">
      <c r="A87" s="26"/>
      <c r="B87" s="31" t="s">
        <v>74</v>
      </c>
      <c r="C87" s="32"/>
      <c r="D87" s="32"/>
      <c r="E87" s="32"/>
      <c r="F87" s="33"/>
      <c r="G87" s="34"/>
      <c r="H87" s="30"/>
      <c r="I87" s="34"/>
      <c r="J87" s="50">
        <f t="shared" si="1"/>
        <v>0</v>
      </c>
    </row>
    <row r="88" spans="1:10" ht="15" x14ac:dyDescent="0.25">
      <c r="A88" s="26"/>
      <c r="B88" s="31" t="s">
        <v>20</v>
      </c>
      <c r="C88" s="32"/>
      <c r="D88" s="32"/>
      <c r="E88" s="32"/>
      <c r="F88" s="33"/>
      <c r="G88" s="34"/>
      <c r="H88" s="30"/>
      <c r="I88" s="34"/>
      <c r="J88" s="50">
        <f t="shared" si="1"/>
        <v>0</v>
      </c>
    </row>
    <row r="89" spans="1:10" ht="15" x14ac:dyDescent="0.25">
      <c r="A89" s="26"/>
      <c r="B89" s="31"/>
      <c r="C89" s="32"/>
      <c r="D89" s="32"/>
      <c r="E89" s="32"/>
      <c r="F89" s="33"/>
      <c r="G89" s="34"/>
      <c r="H89" s="30"/>
      <c r="I89" s="34"/>
      <c r="J89" s="50">
        <f t="shared" si="1"/>
        <v>0</v>
      </c>
    </row>
    <row r="90" spans="1:10" ht="15" x14ac:dyDescent="0.25">
      <c r="A90" s="26">
        <v>17</v>
      </c>
      <c r="B90" s="32" t="s">
        <v>75</v>
      </c>
      <c r="C90" s="32"/>
      <c r="D90" s="32"/>
      <c r="E90" s="32"/>
      <c r="F90" s="33"/>
      <c r="G90" s="34"/>
      <c r="H90" s="30"/>
      <c r="I90" s="34"/>
      <c r="J90" s="50">
        <f t="shared" si="1"/>
        <v>0</v>
      </c>
    </row>
    <row r="91" spans="1:10" ht="15" x14ac:dyDescent="0.25">
      <c r="A91" s="26"/>
      <c r="B91" s="31" t="s">
        <v>76</v>
      </c>
      <c r="C91" s="32"/>
      <c r="D91" s="32"/>
      <c r="E91" s="32"/>
      <c r="F91" s="33"/>
      <c r="G91" s="34"/>
      <c r="H91" s="30"/>
      <c r="I91" s="34"/>
      <c r="J91" s="50">
        <f t="shared" si="1"/>
        <v>0</v>
      </c>
    </row>
    <row r="92" spans="1:10" ht="15" x14ac:dyDescent="0.25">
      <c r="A92" s="26"/>
      <c r="B92" s="31" t="s">
        <v>77</v>
      </c>
      <c r="C92" s="32"/>
      <c r="D92" s="32"/>
      <c r="E92" s="32"/>
      <c r="F92" s="33"/>
      <c r="G92" s="34"/>
      <c r="H92" s="30"/>
      <c r="I92" s="34"/>
      <c r="J92" s="50">
        <f t="shared" si="1"/>
        <v>0</v>
      </c>
    </row>
    <row r="93" spans="1:10" ht="15" x14ac:dyDescent="0.25">
      <c r="A93" s="26"/>
      <c r="B93" s="31"/>
      <c r="C93" s="32"/>
      <c r="D93" s="32"/>
      <c r="E93" s="32"/>
      <c r="F93" s="33"/>
      <c r="G93" s="34"/>
      <c r="H93" s="30"/>
      <c r="I93" s="34"/>
      <c r="J93" s="50">
        <f t="shared" si="1"/>
        <v>0</v>
      </c>
    </row>
    <row r="94" spans="1:10" ht="15" x14ac:dyDescent="0.25">
      <c r="A94" s="26">
        <v>18</v>
      </c>
      <c r="B94" s="32" t="s">
        <v>78</v>
      </c>
      <c r="C94" s="32"/>
      <c r="D94" s="32"/>
      <c r="E94" s="32"/>
      <c r="F94" s="33"/>
      <c r="G94" s="34"/>
      <c r="H94" s="30"/>
      <c r="I94" s="34"/>
      <c r="J94" s="50">
        <f t="shared" si="1"/>
        <v>0</v>
      </c>
    </row>
    <row r="95" spans="1:10" ht="15" x14ac:dyDescent="0.25">
      <c r="A95" s="26"/>
      <c r="B95" s="31" t="s">
        <v>79</v>
      </c>
      <c r="C95" s="32"/>
      <c r="D95" s="32"/>
      <c r="E95" s="32"/>
      <c r="F95" s="33"/>
      <c r="G95" s="34"/>
      <c r="H95" s="30"/>
      <c r="I95" s="34"/>
      <c r="J95" s="50">
        <f t="shared" si="1"/>
        <v>0</v>
      </c>
    </row>
    <row r="96" spans="1:10" ht="15" x14ac:dyDescent="0.25">
      <c r="A96" s="26"/>
      <c r="B96" s="31" t="s">
        <v>80</v>
      </c>
      <c r="C96" s="32"/>
      <c r="D96" s="32"/>
      <c r="E96" s="32"/>
      <c r="F96" s="33"/>
      <c r="G96" s="34"/>
      <c r="H96" s="30"/>
      <c r="I96" s="34"/>
      <c r="J96" s="50">
        <f t="shared" si="1"/>
        <v>0</v>
      </c>
    </row>
    <row r="97" spans="1:10" ht="15" x14ac:dyDescent="0.25">
      <c r="A97" s="26"/>
      <c r="B97" s="31" t="s">
        <v>81</v>
      </c>
      <c r="C97" s="32"/>
      <c r="D97" s="32"/>
      <c r="E97" s="32"/>
      <c r="F97" s="33"/>
      <c r="G97" s="34"/>
      <c r="H97" s="30"/>
      <c r="I97" s="34"/>
      <c r="J97" s="50">
        <f t="shared" si="1"/>
        <v>0</v>
      </c>
    </row>
    <row r="98" spans="1:10" ht="15" x14ac:dyDescent="0.25">
      <c r="A98" s="26"/>
      <c r="B98" s="31" t="s">
        <v>82</v>
      </c>
      <c r="C98" s="32"/>
      <c r="D98" s="32"/>
      <c r="E98" s="32"/>
      <c r="F98" s="33"/>
      <c r="G98" s="34"/>
      <c r="H98" s="30"/>
      <c r="I98" s="34"/>
      <c r="J98" s="50">
        <f t="shared" si="1"/>
        <v>0</v>
      </c>
    </row>
    <row r="99" spans="1:10" ht="15" x14ac:dyDescent="0.25">
      <c r="A99" s="26"/>
      <c r="B99" s="31" t="s">
        <v>83</v>
      </c>
      <c r="C99" s="32"/>
      <c r="D99" s="32"/>
      <c r="E99" s="32"/>
      <c r="F99" s="33"/>
      <c r="G99" s="34"/>
      <c r="H99" s="30"/>
      <c r="I99" s="34"/>
      <c r="J99" s="50">
        <f t="shared" si="1"/>
        <v>0</v>
      </c>
    </row>
    <row r="100" spans="1:10" ht="15" x14ac:dyDescent="0.25">
      <c r="A100" s="26"/>
      <c r="B100" s="31" t="s">
        <v>84</v>
      </c>
      <c r="C100" s="32"/>
      <c r="D100" s="32"/>
      <c r="E100" s="32"/>
      <c r="F100" s="33"/>
      <c r="G100" s="34"/>
      <c r="H100" s="30"/>
      <c r="I100" s="34"/>
      <c r="J100" s="50">
        <f t="shared" si="1"/>
        <v>0</v>
      </c>
    </row>
    <row r="101" spans="1:10" ht="15" x14ac:dyDescent="0.25">
      <c r="A101" s="26"/>
      <c r="B101" s="31" t="s">
        <v>20</v>
      </c>
      <c r="C101" s="32"/>
      <c r="D101" s="32"/>
      <c r="E101" s="32"/>
      <c r="F101" s="33"/>
      <c r="G101" s="34"/>
      <c r="H101" s="30"/>
      <c r="I101" s="34"/>
      <c r="J101" s="50">
        <f t="shared" si="1"/>
        <v>0</v>
      </c>
    </row>
    <row r="102" spans="1:10" ht="15" x14ac:dyDescent="0.25">
      <c r="A102" s="26"/>
      <c r="B102" s="31"/>
      <c r="C102" s="32"/>
      <c r="D102" s="32"/>
      <c r="E102" s="32"/>
      <c r="F102" s="33"/>
      <c r="G102" s="34"/>
      <c r="H102" s="30"/>
      <c r="I102" s="34"/>
      <c r="J102" s="50">
        <f t="shared" si="1"/>
        <v>0</v>
      </c>
    </row>
    <row r="103" spans="1:10" ht="15" x14ac:dyDescent="0.25">
      <c r="A103" s="26">
        <v>19</v>
      </c>
      <c r="B103" s="32" t="s">
        <v>85</v>
      </c>
      <c r="C103" s="32"/>
      <c r="D103" s="32"/>
      <c r="E103" s="32"/>
      <c r="F103" s="33"/>
      <c r="G103" s="34"/>
      <c r="H103" s="30"/>
      <c r="I103" s="34"/>
      <c r="J103" s="50">
        <f t="shared" si="1"/>
        <v>0</v>
      </c>
    </row>
    <row r="104" spans="1:10" ht="15" x14ac:dyDescent="0.25">
      <c r="A104" s="26"/>
      <c r="B104" s="31" t="s">
        <v>86</v>
      </c>
      <c r="C104" s="32"/>
      <c r="D104" s="32"/>
      <c r="E104" s="32"/>
      <c r="F104" s="33"/>
      <c r="G104" s="34"/>
      <c r="H104" s="30"/>
      <c r="I104" s="34"/>
      <c r="J104" s="50">
        <f t="shared" si="1"/>
        <v>0</v>
      </c>
    </row>
    <row r="105" spans="1:10" ht="15" x14ac:dyDescent="0.25">
      <c r="A105" s="26"/>
      <c r="B105" s="31" t="s">
        <v>87</v>
      </c>
      <c r="C105" s="32"/>
      <c r="D105" s="32"/>
      <c r="E105" s="32"/>
      <c r="F105" s="33"/>
      <c r="G105" s="34"/>
      <c r="H105" s="30"/>
      <c r="I105" s="34"/>
      <c r="J105" s="50">
        <f t="shared" si="1"/>
        <v>0</v>
      </c>
    </row>
    <row r="106" spans="1:10" ht="15" x14ac:dyDescent="0.25">
      <c r="A106" s="26"/>
      <c r="B106" s="32"/>
      <c r="C106" s="32"/>
      <c r="D106" s="32"/>
      <c r="E106" s="32"/>
      <c r="F106" s="33"/>
      <c r="G106" s="34"/>
      <c r="H106" s="30"/>
      <c r="I106" s="34"/>
      <c r="J106" s="50">
        <f t="shared" si="1"/>
        <v>0</v>
      </c>
    </row>
    <row r="107" spans="1:10" ht="15" x14ac:dyDescent="0.25">
      <c r="A107" s="26">
        <v>20</v>
      </c>
      <c r="B107" s="32" t="s">
        <v>88</v>
      </c>
      <c r="C107" s="32"/>
      <c r="D107" s="32"/>
      <c r="E107" s="32"/>
      <c r="F107" s="33"/>
      <c r="G107" s="34"/>
      <c r="H107" s="30"/>
      <c r="I107" s="34"/>
      <c r="J107" s="50">
        <f t="shared" si="1"/>
        <v>0</v>
      </c>
    </row>
    <row r="108" spans="1:10" ht="15" x14ac:dyDescent="0.25">
      <c r="A108" s="26"/>
      <c r="B108" s="31" t="s">
        <v>89</v>
      </c>
      <c r="C108" s="31"/>
      <c r="D108" s="32"/>
      <c r="E108" s="32"/>
      <c r="F108" s="33"/>
      <c r="G108" s="34"/>
      <c r="H108" s="30"/>
      <c r="I108" s="34"/>
      <c r="J108" s="50">
        <f t="shared" si="1"/>
        <v>0</v>
      </c>
    </row>
    <row r="109" spans="1:10" ht="15" x14ac:dyDescent="0.25">
      <c r="A109" s="26"/>
      <c r="B109" s="31"/>
      <c r="C109" s="31" t="s">
        <v>90</v>
      </c>
      <c r="D109" s="32"/>
      <c r="E109" s="32"/>
      <c r="F109" s="33"/>
      <c r="G109" s="34"/>
      <c r="H109" s="30"/>
      <c r="I109" s="34"/>
      <c r="J109" s="50">
        <f t="shared" si="1"/>
        <v>0</v>
      </c>
    </row>
    <row r="110" spans="1:10" ht="15" x14ac:dyDescent="0.25">
      <c r="A110" s="26"/>
      <c r="B110" s="31"/>
      <c r="C110" s="31" t="s">
        <v>91</v>
      </c>
      <c r="D110" s="32"/>
      <c r="E110" s="32"/>
      <c r="F110" s="33"/>
      <c r="G110" s="34"/>
      <c r="H110" s="30"/>
      <c r="I110" s="34"/>
      <c r="J110" s="50">
        <f t="shared" si="1"/>
        <v>0</v>
      </c>
    </row>
    <row r="111" spans="1:10" ht="15" x14ac:dyDescent="0.25">
      <c r="A111" s="26"/>
      <c r="B111" s="31"/>
      <c r="C111" s="31" t="s">
        <v>92</v>
      </c>
      <c r="D111" s="32"/>
      <c r="E111" s="32"/>
      <c r="F111" s="33"/>
      <c r="G111" s="34"/>
      <c r="H111" s="30"/>
      <c r="I111" s="34"/>
      <c r="J111" s="50">
        <f t="shared" si="1"/>
        <v>0</v>
      </c>
    </row>
    <row r="112" spans="1:10" ht="15" x14ac:dyDescent="0.25">
      <c r="A112" s="26"/>
      <c r="B112" s="31" t="s">
        <v>93</v>
      </c>
      <c r="C112" s="32"/>
      <c r="D112" s="32"/>
      <c r="E112" s="32"/>
      <c r="F112" s="33"/>
      <c r="G112" s="34"/>
      <c r="H112" s="30"/>
      <c r="I112" s="34"/>
      <c r="J112" s="50">
        <f t="shared" si="1"/>
        <v>0</v>
      </c>
    </row>
    <row r="113" spans="1:10" ht="15" customHeight="1" x14ac:dyDescent="0.25">
      <c r="A113" s="26"/>
      <c r="B113" s="31" t="s">
        <v>94</v>
      </c>
      <c r="C113" s="32"/>
      <c r="D113" s="32"/>
      <c r="E113" s="32"/>
      <c r="F113" s="33"/>
      <c r="G113" s="34"/>
      <c r="H113" s="30"/>
      <c r="I113" s="34"/>
      <c r="J113" s="50">
        <f t="shared" si="1"/>
        <v>0</v>
      </c>
    </row>
    <row r="114" spans="1:10" ht="15" x14ac:dyDescent="0.25">
      <c r="A114" s="26"/>
      <c r="B114" s="31" t="s">
        <v>24</v>
      </c>
      <c r="C114" s="32"/>
      <c r="D114" s="32"/>
      <c r="E114" s="32"/>
      <c r="F114" s="33"/>
      <c r="G114" s="34"/>
      <c r="H114" s="30"/>
      <c r="I114" s="34"/>
      <c r="J114" s="50">
        <f t="shared" si="1"/>
        <v>0</v>
      </c>
    </row>
    <row r="115" spans="1:10" ht="15" x14ac:dyDescent="0.25">
      <c r="A115" s="26"/>
      <c r="B115" s="54"/>
      <c r="C115" s="54"/>
      <c r="D115" s="54"/>
      <c r="E115" s="54"/>
      <c r="F115" s="54"/>
      <c r="G115" s="34"/>
      <c r="H115" s="30"/>
      <c r="I115" s="34"/>
      <c r="J115" s="50">
        <f t="shared" si="1"/>
        <v>0</v>
      </c>
    </row>
    <row r="116" spans="1:10" ht="15" x14ac:dyDescent="0.25">
      <c r="A116" s="26">
        <v>21</v>
      </c>
      <c r="B116" s="20" t="s">
        <v>95</v>
      </c>
      <c r="C116" s="20"/>
      <c r="D116" s="20"/>
      <c r="E116" s="20"/>
      <c r="F116" s="21"/>
      <c r="G116" s="34"/>
      <c r="H116" s="30"/>
      <c r="I116" s="34"/>
      <c r="J116" s="50">
        <f t="shared" si="1"/>
        <v>0</v>
      </c>
    </row>
    <row r="117" spans="1:10" ht="15" x14ac:dyDescent="0.25">
      <c r="A117" s="26"/>
      <c r="B117" s="31" t="s">
        <v>96</v>
      </c>
      <c r="C117" s="32"/>
      <c r="D117" s="32"/>
      <c r="E117" s="32"/>
      <c r="F117" s="33"/>
      <c r="G117" s="34"/>
      <c r="H117" s="30"/>
      <c r="I117" s="34"/>
      <c r="J117" s="50">
        <f t="shared" si="1"/>
        <v>0</v>
      </c>
    </row>
    <row r="118" spans="1:10" ht="15" x14ac:dyDescent="0.25">
      <c r="A118" s="26"/>
      <c r="B118" s="31" t="s">
        <v>97</v>
      </c>
      <c r="C118" s="32"/>
      <c r="D118" s="32"/>
      <c r="E118" s="32"/>
      <c r="F118" s="33"/>
      <c r="G118" s="34"/>
      <c r="H118" s="30"/>
      <c r="I118" s="34"/>
      <c r="J118" s="50">
        <f t="shared" si="1"/>
        <v>0</v>
      </c>
    </row>
    <row r="119" spans="1:10" ht="15" x14ac:dyDescent="0.25">
      <c r="A119" s="26"/>
      <c r="B119" s="31" t="s">
        <v>98</v>
      </c>
      <c r="C119" s="32"/>
      <c r="D119" s="32"/>
      <c r="E119" s="32"/>
      <c r="F119" s="33"/>
      <c r="G119" s="34"/>
      <c r="H119" s="30"/>
      <c r="I119" s="34"/>
      <c r="J119" s="50">
        <f t="shared" si="1"/>
        <v>0</v>
      </c>
    </row>
    <row r="120" spans="1:10" ht="15" x14ac:dyDescent="0.25">
      <c r="A120" s="37"/>
      <c r="B120" s="31"/>
      <c r="C120" s="32"/>
      <c r="D120" s="32"/>
      <c r="E120" s="32"/>
      <c r="F120" s="33"/>
      <c r="G120" s="34"/>
      <c r="H120" s="30"/>
      <c r="I120" s="34"/>
      <c r="J120" s="50">
        <f t="shared" si="1"/>
        <v>0</v>
      </c>
    </row>
    <row r="121" spans="1:10" ht="15.75" x14ac:dyDescent="0.2">
      <c r="A121" s="154" t="s">
        <v>99</v>
      </c>
      <c r="B121" s="155"/>
      <c r="C121" s="155"/>
      <c r="D121" s="155"/>
      <c r="E121" s="155"/>
      <c r="F121" s="156"/>
      <c r="G121" s="41"/>
      <c r="H121" s="42"/>
      <c r="I121" s="41"/>
      <c r="J121" s="43">
        <f>SUM(J61:J120)</f>
        <v>0</v>
      </c>
    </row>
    <row r="122" spans="1:10" ht="15.75" x14ac:dyDescent="0.25">
      <c r="A122" s="162" t="s">
        <v>100</v>
      </c>
      <c r="B122" s="163"/>
      <c r="C122" s="163"/>
      <c r="D122" s="163"/>
      <c r="E122" s="163"/>
      <c r="F122" s="163"/>
      <c r="G122" s="163"/>
      <c r="H122" s="163"/>
      <c r="I122" s="163"/>
      <c r="J122" s="164"/>
    </row>
    <row r="123" spans="1:10" ht="15.75" x14ac:dyDescent="0.25">
      <c r="A123" s="166" t="s">
        <v>101</v>
      </c>
      <c r="B123" s="166"/>
      <c r="C123" s="166"/>
      <c r="D123" s="166"/>
      <c r="E123" s="166"/>
      <c r="F123" s="166"/>
      <c r="G123" s="166"/>
      <c r="H123" s="166"/>
      <c r="I123" s="166"/>
      <c r="J123" s="166"/>
    </row>
    <row r="125" spans="1:10" x14ac:dyDescent="0.2">
      <c r="A125" s="167" t="s">
        <v>102</v>
      </c>
      <c r="B125" s="168"/>
      <c r="C125" s="169" t="s">
        <v>103</v>
      </c>
      <c r="D125" s="169" t="s">
        <v>104</v>
      </c>
      <c r="E125" s="169" t="s">
        <v>105</v>
      </c>
      <c r="F125" s="171" t="s">
        <v>106</v>
      </c>
      <c r="G125" s="172"/>
      <c r="H125" s="172"/>
      <c r="I125" s="172"/>
      <c r="J125" s="173"/>
    </row>
    <row r="126" spans="1:10" x14ac:dyDescent="0.2">
      <c r="A126" s="177" t="s">
        <v>107</v>
      </c>
      <c r="B126" s="178"/>
      <c r="C126" s="170"/>
      <c r="D126" s="170"/>
      <c r="E126" s="170"/>
      <c r="F126" s="174"/>
      <c r="G126" s="175"/>
      <c r="H126" s="175"/>
      <c r="I126" s="175"/>
      <c r="J126" s="176"/>
    </row>
    <row r="127" spans="1:10" ht="15" customHeight="1" x14ac:dyDescent="0.25">
      <c r="A127" s="55" t="s">
        <v>108</v>
      </c>
      <c r="B127" s="56"/>
      <c r="C127" s="57">
        <v>1</v>
      </c>
      <c r="D127" s="58">
        <f>+J121/C127</f>
        <v>0</v>
      </c>
      <c r="E127" s="58">
        <f>(C127*D127)</f>
        <v>0</v>
      </c>
      <c r="F127" s="59"/>
      <c r="G127" s="60"/>
      <c r="H127" s="61"/>
      <c r="I127" s="62"/>
      <c r="J127" s="63"/>
    </row>
    <row r="128" spans="1:10" ht="15" customHeight="1" x14ac:dyDescent="0.25">
      <c r="A128" s="55" t="s">
        <v>109</v>
      </c>
      <c r="B128" s="56"/>
      <c r="C128" s="57"/>
      <c r="D128" s="64"/>
      <c r="E128" s="58">
        <f>C128*D128</f>
        <v>0</v>
      </c>
      <c r="F128" s="59"/>
      <c r="G128" s="60"/>
      <c r="H128" s="61"/>
      <c r="I128" s="62"/>
      <c r="J128" s="63"/>
    </row>
    <row r="129" spans="1:10" ht="15" customHeight="1" x14ac:dyDescent="0.25">
      <c r="A129" s="55" t="s">
        <v>88</v>
      </c>
      <c r="B129" s="56"/>
      <c r="C129" s="59"/>
      <c r="D129" s="65"/>
      <c r="E129" s="58">
        <f>C129*D129</f>
        <v>0</v>
      </c>
      <c r="F129" s="59"/>
      <c r="G129" s="62"/>
      <c r="H129" s="61"/>
      <c r="I129" s="62"/>
      <c r="J129" s="63"/>
    </row>
    <row r="130" spans="1:10" ht="15" customHeight="1" x14ac:dyDescent="0.25">
      <c r="A130" s="55" t="s">
        <v>110</v>
      </c>
      <c r="B130" s="56"/>
      <c r="C130" s="59"/>
      <c r="D130" s="65"/>
      <c r="E130" s="58">
        <f>C130*D130</f>
        <v>0</v>
      </c>
      <c r="F130" s="59"/>
      <c r="G130" s="62"/>
      <c r="H130" s="61"/>
      <c r="I130" s="62"/>
      <c r="J130" s="63"/>
    </row>
    <row r="131" spans="1:10" x14ac:dyDescent="0.2">
      <c r="A131" s="66"/>
      <c r="B131" s="67"/>
      <c r="C131" s="37"/>
      <c r="D131" s="68"/>
      <c r="E131" s="69"/>
      <c r="F131" s="37"/>
      <c r="G131" s="70"/>
      <c r="H131" s="71"/>
      <c r="I131" s="70"/>
      <c r="J131" s="69"/>
    </row>
    <row r="132" spans="1:10" x14ac:dyDescent="0.2">
      <c r="A132" s="72"/>
      <c r="B132" s="73" t="s">
        <v>13</v>
      </c>
      <c r="C132" s="72"/>
      <c r="D132" s="72"/>
      <c r="E132" s="74">
        <f>SUM(E127:E131)</f>
        <v>0</v>
      </c>
      <c r="F132" s="75"/>
      <c r="G132" s="76"/>
      <c r="H132" s="77"/>
      <c r="I132" s="76"/>
      <c r="J132" s="73"/>
    </row>
    <row r="133" spans="1:10" x14ac:dyDescent="0.2">
      <c r="A133" s="78"/>
      <c r="B133" s="78"/>
      <c r="C133" s="78"/>
      <c r="D133" s="78"/>
      <c r="E133" s="79"/>
      <c r="F133" s="78"/>
      <c r="G133" s="80"/>
      <c r="H133" s="81"/>
      <c r="I133" s="80"/>
      <c r="J133" s="78"/>
    </row>
    <row r="134" spans="1:10" ht="15.75" x14ac:dyDescent="0.25">
      <c r="A134" s="166" t="s">
        <v>111</v>
      </c>
      <c r="B134" s="166"/>
      <c r="C134" s="166"/>
      <c r="D134" s="166"/>
      <c r="E134" s="166"/>
      <c r="F134" s="166"/>
      <c r="G134" s="166"/>
      <c r="H134" s="166"/>
      <c r="I134" s="166"/>
      <c r="J134" s="166"/>
    </row>
    <row r="136" spans="1:10" x14ac:dyDescent="0.2">
      <c r="A136" s="167" t="s">
        <v>112</v>
      </c>
      <c r="B136" s="179"/>
      <c r="C136" s="168"/>
      <c r="D136" s="82" t="s">
        <v>113</v>
      </c>
      <c r="E136" s="82" t="s">
        <v>114</v>
      </c>
      <c r="F136" s="171" t="s">
        <v>106</v>
      </c>
      <c r="G136" s="172"/>
      <c r="H136" s="172"/>
      <c r="I136" s="172"/>
      <c r="J136" s="173"/>
    </row>
    <row r="137" spans="1:10" x14ac:dyDescent="0.2">
      <c r="A137" s="177" t="s">
        <v>115</v>
      </c>
      <c r="B137" s="180"/>
      <c r="C137" s="178"/>
      <c r="D137" s="83" t="s">
        <v>116</v>
      </c>
      <c r="E137" s="83" t="s">
        <v>117</v>
      </c>
      <c r="F137" s="174"/>
      <c r="G137" s="175"/>
      <c r="H137" s="175"/>
      <c r="I137" s="175"/>
      <c r="J137" s="176"/>
    </row>
    <row r="138" spans="1:10" ht="15" x14ac:dyDescent="0.25">
      <c r="A138" s="55" t="s">
        <v>118</v>
      </c>
      <c r="B138" s="84"/>
      <c r="C138" s="85"/>
      <c r="D138" s="86"/>
      <c r="E138" s="58"/>
      <c r="F138" s="59"/>
      <c r="G138" s="60"/>
      <c r="H138" s="61"/>
      <c r="I138" s="62"/>
      <c r="J138" s="63"/>
    </row>
    <row r="139" spans="1:10" ht="15" x14ac:dyDescent="0.25">
      <c r="A139" s="55" t="s">
        <v>119</v>
      </c>
      <c r="B139" s="84"/>
      <c r="C139" s="87"/>
      <c r="D139" s="64"/>
      <c r="E139" s="58">
        <f>C139*D139</f>
        <v>0</v>
      </c>
      <c r="F139" s="59"/>
      <c r="G139" s="60"/>
      <c r="H139" s="61"/>
      <c r="I139" s="62"/>
      <c r="J139" s="63"/>
    </row>
    <row r="140" spans="1:10" ht="15" x14ac:dyDescent="0.25">
      <c r="A140" s="55"/>
      <c r="B140" s="84"/>
      <c r="C140" s="63"/>
      <c r="D140" s="65"/>
      <c r="E140" s="58">
        <f>C140*D140</f>
        <v>0</v>
      </c>
      <c r="F140" s="59"/>
      <c r="G140" s="62"/>
      <c r="H140" s="61"/>
      <c r="I140" s="62"/>
      <c r="J140" s="63"/>
    </row>
    <row r="141" spans="1:10" ht="15" x14ac:dyDescent="0.25">
      <c r="A141" s="55"/>
      <c r="B141" s="84"/>
      <c r="C141" s="63"/>
      <c r="D141" s="65"/>
      <c r="E141" s="58">
        <f>C141*D141</f>
        <v>0</v>
      </c>
      <c r="F141" s="59"/>
      <c r="G141" s="62"/>
      <c r="H141" s="61"/>
      <c r="I141" s="62"/>
      <c r="J141" s="63"/>
    </row>
    <row r="142" spans="1:10" ht="15" x14ac:dyDescent="0.25">
      <c r="A142" s="66"/>
      <c r="B142" s="88"/>
      <c r="C142" s="69"/>
      <c r="D142" s="68"/>
      <c r="E142" s="58">
        <f>C142*D142</f>
        <v>0</v>
      </c>
      <c r="F142" s="37"/>
      <c r="G142" s="70"/>
      <c r="H142" s="71"/>
      <c r="I142" s="70"/>
      <c r="J142" s="69"/>
    </row>
    <row r="143" spans="1:10" x14ac:dyDescent="0.2">
      <c r="A143" s="72"/>
      <c r="B143" s="75" t="s">
        <v>13</v>
      </c>
      <c r="C143" s="73"/>
      <c r="D143" s="89"/>
      <c r="E143" s="74">
        <f>SUM(E138:E142)</f>
        <v>0</v>
      </c>
      <c r="F143" s="75"/>
      <c r="G143" s="76"/>
      <c r="H143" s="77"/>
      <c r="I143" s="76"/>
      <c r="J143" s="73"/>
    </row>
    <row r="146" spans="1:10" ht="15.75" x14ac:dyDescent="0.25">
      <c r="A146" s="162" t="s">
        <v>120</v>
      </c>
      <c r="B146" s="163"/>
      <c r="C146" s="163"/>
      <c r="D146" s="163"/>
      <c r="E146" s="163"/>
      <c r="F146" s="163"/>
      <c r="G146" s="163"/>
      <c r="H146" s="163"/>
      <c r="I146" s="163"/>
      <c r="J146" s="164"/>
    </row>
    <row r="147" spans="1:10" ht="15.95" customHeight="1" x14ac:dyDescent="0.25">
      <c r="A147" s="90" t="s">
        <v>121</v>
      </c>
      <c r="B147" s="91"/>
      <c r="C147" s="91"/>
      <c r="D147" s="91"/>
      <c r="E147" s="92"/>
      <c r="F147" s="93"/>
      <c r="G147" s="94"/>
      <c r="H147" s="95"/>
      <c r="I147" s="96"/>
      <c r="J147" s="97"/>
    </row>
    <row r="148" spans="1:10" ht="15.95" customHeight="1" x14ac:dyDescent="0.25">
      <c r="A148" s="98" t="s">
        <v>122</v>
      </c>
      <c r="B148" s="54"/>
      <c r="C148" s="54"/>
      <c r="D148" s="99"/>
      <c r="E148" s="27"/>
      <c r="F148" s="27"/>
      <c r="G148" s="100"/>
      <c r="H148" s="101"/>
      <c r="I148" s="100"/>
      <c r="J148" s="102"/>
    </row>
    <row r="149" spans="1:10" ht="15.95" customHeight="1" x14ac:dyDescent="0.25">
      <c r="A149" s="98" t="s">
        <v>123</v>
      </c>
      <c r="B149" s="54"/>
      <c r="C149" s="54"/>
      <c r="D149" s="99"/>
      <c r="E149" s="27"/>
      <c r="F149" s="27"/>
      <c r="G149" s="100"/>
      <c r="H149" s="101"/>
      <c r="I149" s="100"/>
      <c r="J149" s="102"/>
    </row>
    <row r="150" spans="1:10" ht="15.95" customHeight="1" x14ac:dyDescent="0.25">
      <c r="A150" s="103" t="s">
        <v>124</v>
      </c>
      <c r="B150" s="104"/>
      <c r="C150" s="105"/>
      <c r="D150" s="104"/>
      <c r="E150" s="35"/>
      <c r="F150" s="35"/>
      <c r="G150" s="70"/>
      <c r="H150" s="71"/>
      <c r="I150" s="70"/>
      <c r="J150" s="69"/>
    </row>
    <row r="151" spans="1:10" ht="15" x14ac:dyDescent="0.25">
      <c r="A151" s="53"/>
      <c r="B151" s="53"/>
    </row>
    <row r="152" spans="1:10" x14ac:dyDescent="0.2">
      <c r="A152" s="106" t="s">
        <v>125</v>
      </c>
    </row>
    <row r="154" spans="1:10" x14ac:dyDescent="0.2">
      <c r="A154" s="1" t="s">
        <v>126</v>
      </c>
      <c r="B154" s="5" t="s">
        <v>127</v>
      </c>
    </row>
    <row r="155" spans="1:10" x14ac:dyDescent="0.2">
      <c r="B155" s="5" t="s">
        <v>128</v>
      </c>
    </row>
    <row r="156" spans="1:10" x14ac:dyDescent="0.2">
      <c r="B156" s="9"/>
    </row>
    <row r="157" spans="1:10" x14ac:dyDescent="0.2">
      <c r="A157" s="1" t="s">
        <v>129</v>
      </c>
      <c r="B157" s="5" t="s">
        <v>130</v>
      </c>
    </row>
    <row r="158" spans="1:10" x14ac:dyDescent="0.2">
      <c r="B158" s="5" t="s">
        <v>131</v>
      </c>
    </row>
    <row r="159" spans="1:10" x14ac:dyDescent="0.2">
      <c r="B159" s="9"/>
    </row>
    <row r="160" spans="1:10" x14ac:dyDescent="0.2">
      <c r="A160" s="1" t="s">
        <v>132</v>
      </c>
      <c r="B160" s="5" t="s">
        <v>133</v>
      </c>
    </row>
    <row r="161" spans="1:2" x14ac:dyDescent="0.2">
      <c r="B161" s="5" t="s">
        <v>134</v>
      </c>
    </row>
    <row r="162" spans="1:2" x14ac:dyDescent="0.2">
      <c r="B162" s="9"/>
    </row>
    <row r="163" spans="1:2" x14ac:dyDescent="0.2">
      <c r="A163" s="1" t="s">
        <v>135</v>
      </c>
      <c r="B163" s="5" t="s">
        <v>190</v>
      </c>
    </row>
    <row r="164" spans="1:2" x14ac:dyDescent="0.2">
      <c r="B164" s="5" t="s">
        <v>136</v>
      </c>
    </row>
    <row r="165" spans="1:2" x14ac:dyDescent="0.2">
      <c r="B165" s="9"/>
    </row>
    <row r="166" spans="1:2" x14ac:dyDescent="0.2">
      <c r="A166" s="1" t="s">
        <v>137</v>
      </c>
      <c r="B166" s="5" t="s">
        <v>138</v>
      </c>
    </row>
    <row r="167" spans="1:2" x14ac:dyDescent="0.2">
      <c r="B167" s="5" t="s">
        <v>139</v>
      </c>
    </row>
    <row r="168" spans="1:2" x14ac:dyDescent="0.2">
      <c r="B168" s="5" t="s">
        <v>140</v>
      </c>
    </row>
    <row r="169" spans="1:2" x14ac:dyDescent="0.2">
      <c r="B169" s="5" t="s">
        <v>141</v>
      </c>
    </row>
    <row r="171" spans="1:2" x14ac:dyDescent="0.2">
      <c r="A171" s="1" t="s">
        <v>142</v>
      </c>
      <c r="B171" s="5" t="s">
        <v>191</v>
      </c>
    </row>
    <row r="172" spans="1:2" x14ac:dyDescent="0.2">
      <c r="B172" s="5" t="s">
        <v>143</v>
      </c>
    </row>
    <row r="179" spans="1:10" x14ac:dyDescent="0.2">
      <c r="B179" s="27"/>
      <c r="C179" s="27"/>
      <c r="D179" s="27"/>
      <c r="G179" s="100"/>
      <c r="H179" s="101"/>
      <c r="I179" s="100"/>
      <c r="J179" s="27"/>
    </row>
    <row r="180" spans="1:10" x14ac:dyDescent="0.2">
      <c r="B180" s="15"/>
      <c r="C180" s="16" t="s">
        <v>144</v>
      </c>
      <c r="G180" s="1" t="s">
        <v>145</v>
      </c>
    </row>
    <row r="185" spans="1:10" x14ac:dyDescent="0.2">
      <c r="A185" s="1" t="s">
        <v>146</v>
      </c>
    </row>
    <row r="189" spans="1:10" s="53" customFormat="1" ht="15" x14ac:dyDescent="0.25">
      <c r="A189" s="53" t="s">
        <v>147</v>
      </c>
      <c r="E189" s="20">
        <f>+F4</f>
        <v>0</v>
      </c>
      <c r="F189" s="53">
        <f>+G4</f>
        <v>0</v>
      </c>
      <c r="G189" s="107"/>
      <c r="H189" s="108"/>
      <c r="I189" s="107"/>
      <c r="J189" s="20"/>
    </row>
    <row r="190" spans="1:10" x14ac:dyDescent="0.2">
      <c r="E190" s="109" t="s">
        <v>2</v>
      </c>
      <c r="F190" s="109"/>
      <c r="G190" s="110" t="s">
        <v>148</v>
      </c>
      <c r="H190" s="111"/>
    </row>
    <row r="192" spans="1:10" ht="15" x14ac:dyDescent="0.25">
      <c r="A192" s="1" t="s">
        <v>149</v>
      </c>
      <c r="C192" s="20"/>
      <c r="D192" s="20"/>
      <c r="E192" s="20"/>
      <c r="F192" s="1" t="s">
        <v>150</v>
      </c>
      <c r="H192" s="108"/>
      <c r="I192" s="107"/>
      <c r="J192" s="20"/>
    </row>
    <row r="194" spans="1:10" ht="15" x14ac:dyDescent="0.25">
      <c r="A194" s="1" t="s">
        <v>151</v>
      </c>
      <c r="B194" s="1" t="s">
        <v>152</v>
      </c>
      <c r="D194" s="20"/>
      <c r="E194" s="20"/>
      <c r="F194" s="20"/>
      <c r="G194" s="107"/>
      <c r="H194" s="108"/>
      <c r="I194" s="107"/>
      <c r="J194" s="20"/>
    </row>
    <row r="195" spans="1:10" ht="15" x14ac:dyDescent="0.25">
      <c r="D195" s="20"/>
      <c r="E195" s="20"/>
      <c r="F195" s="20"/>
      <c r="G195" s="107"/>
      <c r="H195" s="108"/>
      <c r="I195" s="107"/>
      <c r="J195" s="20"/>
    </row>
    <row r="196" spans="1:10" ht="15" x14ac:dyDescent="0.25">
      <c r="D196" s="20"/>
      <c r="E196" s="20"/>
      <c r="F196" s="20"/>
      <c r="G196" s="107"/>
      <c r="H196" s="108"/>
      <c r="I196" s="107"/>
      <c r="J196" s="20"/>
    </row>
    <row r="197" spans="1:10" ht="15" x14ac:dyDescent="0.25">
      <c r="D197" s="20"/>
      <c r="E197" s="20"/>
      <c r="F197" s="20"/>
      <c r="G197" s="107"/>
      <c r="H197" s="108"/>
      <c r="I197" s="107"/>
      <c r="J197" s="20"/>
    </row>
    <row r="198" spans="1:10" ht="15" x14ac:dyDescent="0.25">
      <c r="D198" s="20"/>
      <c r="E198" s="20"/>
      <c r="F198" s="20"/>
      <c r="G198" s="107"/>
      <c r="H198" s="108"/>
      <c r="I198" s="107"/>
      <c r="J198" s="20"/>
    </row>
    <row r="199" spans="1:10" ht="15" x14ac:dyDescent="0.25">
      <c r="D199" s="20"/>
      <c r="E199" s="20"/>
      <c r="F199" s="20"/>
      <c r="G199" s="107"/>
      <c r="H199" s="108"/>
      <c r="I199" s="107"/>
      <c r="J199" s="20"/>
    </row>
    <row r="202" spans="1:10" ht="15" x14ac:dyDescent="0.25">
      <c r="A202" s="1" t="s">
        <v>153</v>
      </c>
      <c r="B202" s="53" t="s">
        <v>154</v>
      </c>
    </row>
    <row r="204" spans="1:10" ht="15" x14ac:dyDescent="0.25">
      <c r="B204" s="53" t="s">
        <v>155</v>
      </c>
      <c r="C204" s="53"/>
      <c r="D204" s="112" t="s">
        <v>156</v>
      </c>
      <c r="E204" s="53" t="s">
        <v>157</v>
      </c>
      <c r="F204" s="53"/>
    </row>
    <row r="209" spans="1:10" ht="15" x14ac:dyDescent="0.25">
      <c r="G209" s="15" t="s">
        <v>158</v>
      </c>
      <c r="H209" s="108"/>
      <c r="I209" s="107"/>
      <c r="J209" s="20"/>
    </row>
    <row r="210" spans="1:10" x14ac:dyDescent="0.2">
      <c r="H210" s="165" t="s">
        <v>159</v>
      </c>
      <c r="I210" s="165"/>
      <c r="J210" s="165"/>
    </row>
    <row r="211" spans="1:10" x14ac:dyDescent="0.2">
      <c r="H211" s="181"/>
      <c r="I211" s="181"/>
      <c r="J211" s="181"/>
    </row>
    <row r="212" spans="1:10" x14ac:dyDescent="0.2">
      <c r="A212" s="1" t="s">
        <v>160</v>
      </c>
      <c r="B212" s="1" t="s">
        <v>161</v>
      </c>
      <c r="F212" s="182"/>
      <c r="G212" s="183"/>
      <c r="H212" s="184"/>
    </row>
    <row r="214" spans="1:10" x14ac:dyDescent="0.2">
      <c r="B214" s="1" t="s">
        <v>162</v>
      </c>
      <c r="F214" s="182"/>
      <c r="G214" s="183"/>
      <c r="H214" s="184"/>
      <c r="I214" s="113"/>
    </row>
    <row r="215" spans="1:10" x14ac:dyDescent="0.2">
      <c r="H215" s="77"/>
      <c r="I215" s="80"/>
    </row>
    <row r="216" spans="1:10" x14ac:dyDescent="0.2">
      <c r="B216" s="1" t="s">
        <v>163</v>
      </c>
      <c r="F216" s="182"/>
      <c r="G216" s="183"/>
      <c r="H216" s="184"/>
      <c r="I216" s="113"/>
    </row>
    <row r="218" spans="1:10" x14ac:dyDescent="0.2">
      <c r="G218" s="189" t="s">
        <v>189</v>
      </c>
      <c r="H218" s="189"/>
    </row>
    <row r="219" spans="1:10" x14ac:dyDescent="0.2">
      <c r="B219" s="185" t="s">
        <v>164</v>
      </c>
      <c r="C219" s="186"/>
      <c r="D219" s="186"/>
      <c r="E219" s="186" t="s">
        <v>165</v>
      </c>
      <c r="F219" s="186"/>
      <c r="G219" s="187" t="s">
        <v>194</v>
      </c>
      <c r="H219" s="188"/>
    </row>
    <row r="220" spans="1:10" x14ac:dyDescent="0.2">
      <c r="B220" s="190"/>
      <c r="C220" s="191"/>
      <c r="D220" s="191"/>
      <c r="E220" s="191"/>
      <c r="F220" s="191"/>
      <c r="G220" s="192"/>
      <c r="H220" s="193"/>
    </row>
    <row r="221" spans="1:10" x14ac:dyDescent="0.2">
      <c r="B221" s="194" t="s">
        <v>166</v>
      </c>
      <c r="C221" s="195"/>
      <c r="D221" s="195"/>
      <c r="E221" s="191"/>
      <c r="F221" s="191"/>
      <c r="G221" s="192"/>
      <c r="H221" s="193"/>
    </row>
    <row r="222" spans="1:10" x14ac:dyDescent="0.2">
      <c r="B222" s="190"/>
      <c r="C222" s="191"/>
      <c r="D222" s="191"/>
      <c r="E222" s="191"/>
      <c r="F222" s="191"/>
      <c r="G222" s="192"/>
      <c r="H222" s="193"/>
    </row>
    <row r="223" spans="1:10" x14ac:dyDescent="0.2">
      <c r="B223" s="194" t="s">
        <v>167</v>
      </c>
      <c r="C223" s="195"/>
      <c r="D223" s="195"/>
      <c r="E223" s="191"/>
      <c r="F223" s="191"/>
      <c r="G223" s="192"/>
      <c r="H223" s="193"/>
    </row>
    <row r="224" spans="1:10" x14ac:dyDescent="0.2">
      <c r="B224" s="190"/>
      <c r="C224" s="191"/>
      <c r="D224" s="191"/>
      <c r="E224" s="191"/>
      <c r="F224" s="191"/>
      <c r="G224" s="192"/>
      <c r="H224" s="193"/>
    </row>
    <row r="225" spans="1:10" x14ac:dyDescent="0.2">
      <c r="B225" s="194" t="s">
        <v>168</v>
      </c>
      <c r="C225" s="195"/>
      <c r="D225" s="195"/>
      <c r="E225" s="191"/>
      <c r="F225" s="191"/>
      <c r="G225" s="192"/>
      <c r="H225" s="193"/>
    </row>
    <row r="226" spans="1:10" x14ac:dyDescent="0.2">
      <c r="B226" s="190"/>
      <c r="C226" s="191"/>
      <c r="D226" s="191"/>
      <c r="E226" s="191"/>
      <c r="F226" s="191"/>
      <c r="G226" s="192"/>
      <c r="H226" s="193"/>
    </row>
    <row r="227" spans="1:10" x14ac:dyDescent="0.2">
      <c r="B227" s="194" t="s">
        <v>169</v>
      </c>
      <c r="C227" s="195"/>
      <c r="D227" s="195"/>
      <c r="E227" s="191"/>
      <c r="F227" s="191"/>
      <c r="G227" s="192"/>
      <c r="H227" s="193"/>
    </row>
    <row r="228" spans="1:10" x14ac:dyDescent="0.2">
      <c r="B228" s="190"/>
      <c r="C228" s="191"/>
      <c r="D228" s="191"/>
      <c r="E228" s="191"/>
      <c r="F228" s="191"/>
      <c r="G228" s="192"/>
      <c r="H228" s="193"/>
    </row>
    <row r="229" spans="1:10" x14ac:dyDescent="0.2">
      <c r="B229" s="196" t="s">
        <v>170</v>
      </c>
      <c r="C229" s="197"/>
      <c r="D229" s="197"/>
      <c r="E229" s="198"/>
      <c r="F229" s="198"/>
      <c r="G229" s="199"/>
      <c r="H229" s="200"/>
    </row>
    <row r="237" spans="1:10" ht="22.5" x14ac:dyDescent="0.3">
      <c r="B237" s="202" t="s">
        <v>171</v>
      </c>
      <c r="C237" s="202"/>
      <c r="D237" s="202"/>
      <c r="E237" s="202"/>
      <c r="F237" s="202"/>
      <c r="G237" s="202"/>
      <c r="H237" s="202"/>
      <c r="I237" s="202"/>
      <c r="J237" s="202"/>
    </row>
    <row r="239" spans="1:10" ht="18.75" x14ac:dyDescent="0.3">
      <c r="A239" s="203" t="s">
        <v>196</v>
      </c>
      <c r="B239" s="203"/>
      <c r="C239" s="203"/>
      <c r="D239" s="203"/>
      <c r="E239" s="203"/>
      <c r="F239" s="203"/>
      <c r="G239" s="203"/>
      <c r="H239" s="203"/>
      <c r="I239" s="203"/>
      <c r="J239" s="203"/>
    </row>
    <row r="240" spans="1:10" ht="11.25" customHeight="1" x14ac:dyDescent="0.3">
      <c r="A240" s="114"/>
      <c r="B240" s="114"/>
      <c r="C240" s="114"/>
      <c r="D240" s="114"/>
      <c r="E240" s="114"/>
      <c r="F240" s="114"/>
      <c r="G240" s="115"/>
      <c r="H240" s="114"/>
      <c r="I240" s="115"/>
      <c r="J240" s="114"/>
    </row>
    <row r="241" spans="1:10" ht="15.75" x14ac:dyDescent="0.25">
      <c r="A241" s="4"/>
      <c r="B241" s="9"/>
      <c r="C241" s="116">
        <f>+F4</f>
        <v>0</v>
      </c>
      <c r="D241" s="27"/>
      <c r="E241" s="117"/>
      <c r="F241" s="20"/>
      <c r="G241" s="107"/>
      <c r="H241" s="108"/>
      <c r="I241" s="118"/>
      <c r="J241" s="119"/>
    </row>
    <row r="242" spans="1:10" x14ac:dyDescent="0.2">
      <c r="C242" s="12" t="s">
        <v>172</v>
      </c>
      <c r="F242" s="12"/>
      <c r="I242" s="80"/>
      <c r="J242" s="78"/>
    </row>
    <row r="243" spans="1:10" x14ac:dyDescent="0.2">
      <c r="D243" s="12"/>
      <c r="F243" s="12"/>
      <c r="I243" s="80"/>
      <c r="J243" s="78"/>
    </row>
    <row r="244" spans="1:10" ht="15.75" x14ac:dyDescent="0.25">
      <c r="A244" s="4"/>
      <c r="B244" s="112" t="s">
        <v>173</v>
      </c>
      <c r="C244" s="120"/>
      <c r="D244" s="120"/>
      <c r="E244" s="120"/>
      <c r="F244" s="121"/>
      <c r="G244" s="204"/>
      <c r="H244" s="204"/>
      <c r="I244" s="122"/>
    </row>
    <row r="245" spans="1:10" x14ac:dyDescent="0.2">
      <c r="C245" s="205" t="s">
        <v>174</v>
      </c>
      <c r="D245" s="205"/>
      <c r="E245" s="205"/>
      <c r="G245" s="205" t="s">
        <v>175</v>
      </c>
      <c r="H245" s="205"/>
      <c r="I245" s="7" t="s">
        <v>176</v>
      </c>
    </row>
    <row r="248" spans="1:10" ht="15.75" x14ac:dyDescent="0.25">
      <c r="A248" s="206"/>
      <c r="B248" s="206"/>
      <c r="C248" s="206"/>
      <c r="D248" s="206"/>
      <c r="E248" s="206"/>
      <c r="F248" s="206"/>
      <c r="G248" s="206"/>
      <c r="H248" s="206"/>
      <c r="I248" s="123"/>
      <c r="J248" s="124"/>
    </row>
    <row r="249" spans="1:10" ht="15" x14ac:dyDescent="0.25">
      <c r="A249" s="78" t="s">
        <v>177</v>
      </c>
      <c r="B249" s="31" t="s">
        <v>178</v>
      </c>
      <c r="C249" s="32"/>
      <c r="D249" s="32"/>
      <c r="E249" s="32"/>
      <c r="F249" s="32"/>
      <c r="G249" s="125"/>
      <c r="H249" s="126"/>
      <c r="I249" s="127"/>
      <c r="J249" s="54"/>
    </row>
    <row r="250" spans="1:10" ht="15" x14ac:dyDescent="0.25">
      <c r="A250" s="78"/>
      <c r="B250" s="31"/>
      <c r="C250" s="32"/>
      <c r="D250" s="36"/>
      <c r="E250" s="36"/>
      <c r="F250" s="20"/>
      <c r="G250" s="107"/>
      <c r="H250" s="81"/>
    </row>
    <row r="251" spans="1:10" ht="15" x14ac:dyDescent="0.25">
      <c r="A251" s="78"/>
      <c r="B251" s="31"/>
      <c r="C251" s="36"/>
      <c r="D251" s="36"/>
      <c r="E251" s="36"/>
      <c r="F251" s="128"/>
      <c r="G251" s="107"/>
      <c r="H251" s="126"/>
      <c r="I251" s="123"/>
      <c r="J251" s="124"/>
    </row>
    <row r="252" spans="1:10" ht="15" x14ac:dyDescent="0.25">
      <c r="A252" s="78"/>
      <c r="B252" s="31"/>
      <c r="C252" s="36"/>
      <c r="D252" s="36"/>
      <c r="E252" s="32"/>
      <c r="F252" s="20"/>
      <c r="G252" s="107"/>
      <c r="H252" s="126"/>
      <c r="I252" s="123"/>
      <c r="J252" s="124"/>
    </row>
    <row r="253" spans="1:10" ht="15" x14ac:dyDescent="0.25">
      <c r="A253" s="78"/>
      <c r="B253" s="31"/>
      <c r="C253" s="36"/>
      <c r="D253" s="36"/>
      <c r="E253" s="36"/>
      <c r="F253" s="20"/>
      <c r="G253" s="107"/>
      <c r="H253" s="126"/>
      <c r="I253" s="123"/>
      <c r="J253" s="124"/>
    </row>
    <row r="254" spans="1:10" ht="15" x14ac:dyDescent="0.25">
      <c r="A254" s="78"/>
      <c r="B254" s="31"/>
      <c r="C254" s="36"/>
      <c r="D254" s="32"/>
      <c r="E254" s="36"/>
      <c r="F254" s="20"/>
      <c r="G254" s="107"/>
      <c r="H254" s="126"/>
      <c r="I254" s="123"/>
      <c r="J254" s="124"/>
    </row>
    <row r="255" spans="1:10" ht="15" x14ac:dyDescent="0.25">
      <c r="A255" s="78"/>
      <c r="B255" s="31"/>
      <c r="C255" s="36"/>
      <c r="D255" s="36"/>
      <c r="E255" s="32"/>
      <c r="F255" s="20"/>
      <c r="G255" s="107"/>
      <c r="H255" s="126"/>
      <c r="I255" s="123"/>
      <c r="J255" s="124"/>
    </row>
    <row r="256" spans="1:10" ht="15" x14ac:dyDescent="0.25">
      <c r="A256" s="78"/>
      <c r="B256" s="31"/>
      <c r="C256" s="36"/>
      <c r="D256" s="32"/>
      <c r="E256" s="32"/>
      <c r="F256" s="20"/>
      <c r="G256" s="107"/>
      <c r="H256" s="129" t="s">
        <v>179</v>
      </c>
      <c r="I256" s="130"/>
      <c r="J256" s="131">
        <v>0.4</v>
      </c>
    </row>
    <row r="257" spans="1:10" ht="15" x14ac:dyDescent="0.25">
      <c r="A257" s="78" t="s">
        <v>180</v>
      </c>
      <c r="B257" s="31" t="s">
        <v>178</v>
      </c>
      <c r="C257" s="36"/>
      <c r="D257" s="36"/>
      <c r="E257" s="20"/>
      <c r="F257" s="20"/>
      <c r="G257" s="107"/>
      <c r="H257" s="126"/>
      <c r="I257" s="127"/>
      <c r="J257" s="132"/>
    </row>
    <row r="258" spans="1:10" ht="15" x14ac:dyDescent="0.25">
      <c r="A258" s="78"/>
      <c r="B258" s="31"/>
      <c r="C258" s="36"/>
      <c r="D258" s="36"/>
      <c r="E258" s="36"/>
      <c r="F258" s="20"/>
      <c r="G258" s="107"/>
      <c r="H258" s="126"/>
      <c r="I258" s="123"/>
      <c r="J258" s="124"/>
    </row>
    <row r="259" spans="1:10" ht="15" x14ac:dyDescent="0.25">
      <c r="A259" s="78"/>
      <c r="B259" s="31"/>
      <c r="C259" s="36"/>
      <c r="D259" s="36"/>
      <c r="E259" s="36"/>
      <c r="F259" s="20"/>
      <c r="G259" s="107"/>
      <c r="H259" s="81"/>
    </row>
    <row r="260" spans="1:10" ht="15" x14ac:dyDescent="0.25">
      <c r="A260" s="78"/>
      <c r="B260" s="31"/>
      <c r="C260" s="32"/>
      <c r="D260" s="36"/>
      <c r="E260" s="32"/>
      <c r="F260" s="20"/>
      <c r="G260" s="107"/>
      <c r="H260" s="81"/>
    </row>
    <row r="261" spans="1:10" ht="15" x14ac:dyDescent="0.25">
      <c r="A261" s="78"/>
      <c r="B261" s="31"/>
      <c r="C261" s="32"/>
      <c r="D261" s="36"/>
      <c r="E261" s="32"/>
      <c r="F261" s="20"/>
      <c r="G261" s="107"/>
      <c r="H261" s="81"/>
    </row>
    <row r="262" spans="1:10" ht="15" x14ac:dyDescent="0.25">
      <c r="A262" s="78"/>
      <c r="B262" s="31"/>
      <c r="C262" s="32"/>
      <c r="D262" s="32"/>
      <c r="E262" s="32"/>
      <c r="F262" s="20"/>
      <c r="G262" s="107"/>
      <c r="H262" s="81"/>
    </row>
    <row r="263" spans="1:10" ht="15" x14ac:dyDescent="0.25">
      <c r="A263" s="78"/>
      <c r="B263" s="31"/>
      <c r="C263" s="32"/>
      <c r="D263" s="32"/>
      <c r="E263" s="32"/>
      <c r="F263" s="20"/>
      <c r="G263" s="107"/>
      <c r="H263" s="81"/>
    </row>
    <row r="264" spans="1:10" ht="15" x14ac:dyDescent="0.25">
      <c r="A264" s="78"/>
      <c r="B264" s="31"/>
      <c r="C264" s="32"/>
      <c r="D264" s="32"/>
      <c r="E264" s="32"/>
      <c r="F264" s="20"/>
      <c r="G264" s="107"/>
      <c r="H264" s="129" t="s">
        <v>179</v>
      </c>
      <c r="I264" s="130"/>
      <c r="J264" s="131">
        <v>0.25</v>
      </c>
    </row>
    <row r="265" spans="1:10" ht="15" x14ac:dyDescent="0.25">
      <c r="A265" s="78" t="s">
        <v>181</v>
      </c>
      <c r="B265" s="31" t="s">
        <v>178</v>
      </c>
      <c r="C265" s="32"/>
      <c r="D265" s="36"/>
      <c r="E265" s="36"/>
      <c r="F265" s="20"/>
      <c r="G265" s="107"/>
      <c r="H265" s="126"/>
      <c r="I265" s="127"/>
      <c r="J265" s="54"/>
    </row>
    <row r="266" spans="1:10" ht="15" x14ac:dyDescent="0.25">
      <c r="A266" s="78"/>
      <c r="B266" s="31"/>
      <c r="C266" s="36"/>
      <c r="D266" s="36"/>
      <c r="E266" s="36"/>
      <c r="F266" s="20"/>
      <c r="G266" s="107"/>
      <c r="H266" s="126"/>
      <c r="I266" s="127"/>
      <c r="J266" s="54"/>
    </row>
    <row r="267" spans="1:10" ht="15" x14ac:dyDescent="0.25">
      <c r="A267" s="78"/>
      <c r="B267" s="31"/>
      <c r="C267" s="36"/>
      <c r="D267" s="36"/>
      <c r="E267" s="36"/>
      <c r="F267" s="20"/>
      <c r="G267" s="107"/>
      <c r="H267" s="126"/>
      <c r="I267" s="127"/>
      <c r="J267" s="54"/>
    </row>
    <row r="268" spans="1:10" ht="15" x14ac:dyDescent="0.25">
      <c r="A268" s="78"/>
      <c r="B268" s="31"/>
      <c r="C268" s="32"/>
      <c r="D268" s="36"/>
      <c r="E268" s="32"/>
      <c r="F268" s="20"/>
      <c r="G268" s="107"/>
      <c r="H268" s="81"/>
    </row>
    <row r="269" spans="1:10" ht="15" x14ac:dyDescent="0.25">
      <c r="A269" s="78"/>
      <c r="B269" s="31"/>
      <c r="C269" s="32"/>
      <c r="D269" s="36"/>
      <c r="E269" s="32"/>
      <c r="F269" s="20"/>
      <c r="G269" s="107"/>
      <c r="H269" s="126"/>
      <c r="I269" s="123"/>
      <c r="J269" s="132"/>
    </row>
    <row r="270" spans="1:10" ht="15" x14ac:dyDescent="0.25">
      <c r="A270" s="78"/>
      <c r="B270" s="31"/>
      <c r="C270" s="32"/>
      <c r="D270" s="32"/>
      <c r="E270" s="32"/>
      <c r="F270" s="20"/>
      <c r="G270" s="107"/>
      <c r="H270" s="126"/>
      <c r="I270" s="123"/>
      <c r="J270" s="124"/>
    </row>
    <row r="271" spans="1:10" ht="15" x14ac:dyDescent="0.25">
      <c r="A271" s="78"/>
      <c r="B271" s="31"/>
      <c r="C271" s="32"/>
      <c r="D271" s="32"/>
      <c r="E271" s="32"/>
      <c r="F271" s="20"/>
      <c r="G271" s="107"/>
      <c r="H271" s="126"/>
      <c r="I271" s="123"/>
      <c r="J271" s="124"/>
    </row>
    <row r="272" spans="1:10" ht="15" x14ac:dyDescent="0.25">
      <c r="A272" s="78"/>
      <c r="B272" s="31"/>
      <c r="C272" s="32"/>
      <c r="D272" s="32"/>
      <c r="E272" s="32"/>
      <c r="F272" s="20"/>
      <c r="G272" s="107"/>
      <c r="H272" s="129" t="s">
        <v>179</v>
      </c>
      <c r="I272" s="130"/>
      <c r="J272" s="131">
        <v>0.25</v>
      </c>
    </row>
    <row r="273" spans="1:10" ht="15" x14ac:dyDescent="0.25">
      <c r="A273" s="78" t="s">
        <v>182</v>
      </c>
      <c r="B273" s="31" t="s">
        <v>178</v>
      </c>
      <c r="C273" s="32"/>
      <c r="D273" s="36"/>
      <c r="E273" s="36"/>
      <c r="F273" s="20"/>
      <c r="G273" s="107"/>
      <c r="H273" s="126"/>
      <c r="I273" s="127"/>
      <c r="J273" s="54"/>
    </row>
    <row r="274" spans="1:10" ht="15" x14ac:dyDescent="0.25">
      <c r="A274" s="78"/>
      <c r="B274" s="31"/>
      <c r="C274" s="36"/>
      <c r="D274" s="36"/>
      <c r="E274" s="36"/>
      <c r="F274" s="20"/>
      <c r="G274" s="107"/>
      <c r="H274" s="126"/>
      <c r="I274" s="127"/>
      <c r="J274" s="54"/>
    </row>
    <row r="275" spans="1:10" ht="15" x14ac:dyDescent="0.25">
      <c r="A275" s="78"/>
      <c r="B275" s="31"/>
      <c r="C275" s="36"/>
      <c r="D275" s="36"/>
      <c r="E275" s="36"/>
      <c r="F275" s="20"/>
      <c r="G275" s="107"/>
      <c r="H275" s="126"/>
      <c r="I275" s="127"/>
      <c r="J275" s="54"/>
    </row>
    <row r="276" spans="1:10" ht="15" x14ac:dyDescent="0.25">
      <c r="A276" s="78"/>
      <c r="B276" s="31"/>
      <c r="C276" s="32"/>
      <c r="D276" s="36"/>
      <c r="E276" s="32"/>
      <c r="F276" s="20"/>
      <c r="G276" s="107"/>
      <c r="H276" s="81"/>
    </row>
    <row r="277" spans="1:10" ht="15" x14ac:dyDescent="0.25">
      <c r="A277" s="78"/>
      <c r="B277" s="31"/>
      <c r="C277" s="32"/>
      <c r="D277" s="36"/>
      <c r="E277" s="32"/>
      <c r="F277" s="20"/>
      <c r="G277" s="107"/>
      <c r="H277" s="126"/>
      <c r="I277" s="123"/>
      <c r="J277" s="132"/>
    </row>
    <row r="278" spans="1:10" ht="15" x14ac:dyDescent="0.25">
      <c r="A278" s="78"/>
      <c r="B278" s="31"/>
      <c r="C278" s="32"/>
      <c r="D278" s="32"/>
      <c r="E278" s="32"/>
      <c r="F278" s="20"/>
      <c r="G278" s="107"/>
      <c r="H278" s="126"/>
      <c r="I278" s="123"/>
      <c r="J278" s="124"/>
    </row>
    <row r="279" spans="1:10" ht="15" x14ac:dyDescent="0.25">
      <c r="A279" s="78"/>
      <c r="B279" s="31"/>
      <c r="C279" s="32"/>
      <c r="D279" s="32"/>
      <c r="E279" s="32"/>
      <c r="F279" s="20"/>
      <c r="G279" s="107"/>
      <c r="H279" s="126"/>
      <c r="I279" s="123"/>
      <c r="J279" s="124"/>
    </row>
    <row r="280" spans="1:10" ht="15" x14ac:dyDescent="0.25">
      <c r="A280" s="78"/>
      <c r="B280" s="31"/>
      <c r="C280" s="32"/>
      <c r="D280" s="32"/>
      <c r="E280" s="32"/>
      <c r="F280" s="20"/>
      <c r="G280" s="107"/>
      <c r="H280" s="129" t="s">
        <v>179</v>
      </c>
      <c r="I280" s="130"/>
      <c r="J280" s="131">
        <v>0.1</v>
      </c>
    </row>
    <row r="281" spans="1:10" ht="15" x14ac:dyDescent="0.25">
      <c r="A281" s="78"/>
      <c r="B281" s="78"/>
      <c r="C281" s="54"/>
      <c r="D281" s="54"/>
      <c r="E281" s="54"/>
      <c r="F281" s="54"/>
      <c r="G281" s="127"/>
      <c r="H281" s="124"/>
      <c r="I281" s="133"/>
      <c r="J281" s="134"/>
    </row>
    <row r="282" spans="1:10" ht="15.75" x14ac:dyDescent="0.25">
      <c r="G282" s="135" t="s">
        <v>170</v>
      </c>
      <c r="H282" s="136" t="s">
        <v>179</v>
      </c>
      <c r="I282" s="135">
        <f>SUM(I256:I280)</f>
        <v>0</v>
      </c>
      <c r="J282" s="137">
        <f>J280+J272+J264+J256</f>
        <v>1</v>
      </c>
    </row>
    <row r="289" spans="1:10" ht="15" x14ac:dyDescent="0.25">
      <c r="B289" s="138" t="s">
        <v>158</v>
      </c>
      <c r="C289" s="139"/>
      <c r="D289" s="139"/>
      <c r="H289" s="129" t="s">
        <v>158</v>
      </c>
      <c r="I289" s="130"/>
      <c r="J289" s="139"/>
    </row>
    <row r="290" spans="1:10" x14ac:dyDescent="0.2">
      <c r="C290" s="106" t="s">
        <v>183</v>
      </c>
      <c r="I290" s="140" t="s">
        <v>184</v>
      </c>
    </row>
    <row r="291" spans="1:10" x14ac:dyDescent="0.2">
      <c r="C291" s="16"/>
      <c r="I291" s="141"/>
    </row>
    <row r="293" spans="1:10" ht="15" x14ac:dyDescent="0.25">
      <c r="B293" s="138"/>
      <c r="C293" s="139"/>
      <c r="D293" s="139"/>
      <c r="H293" s="129" t="s">
        <v>158</v>
      </c>
      <c r="I293" s="142"/>
      <c r="J293" s="138"/>
    </row>
    <row r="294" spans="1:10" ht="15" x14ac:dyDescent="0.25">
      <c r="B294" s="151" t="s">
        <v>185</v>
      </c>
      <c r="H294" s="201" t="s">
        <v>186</v>
      </c>
      <c r="I294" s="201"/>
      <c r="J294" s="201"/>
    </row>
    <row r="296" spans="1:10" ht="15" x14ac:dyDescent="0.25">
      <c r="E296" s="138"/>
      <c r="F296" s="139"/>
      <c r="G296" s="130"/>
    </row>
    <row r="297" spans="1:10" x14ac:dyDescent="0.2">
      <c r="E297" s="165" t="s">
        <v>187</v>
      </c>
      <c r="F297" s="165"/>
      <c r="G297" s="165"/>
    </row>
    <row r="301" spans="1:10" x14ac:dyDescent="0.2">
      <c r="B301" s="106"/>
    </row>
    <row r="302" spans="1:10" ht="15.75" x14ac:dyDescent="0.25">
      <c r="A302" s="4"/>
      <c r="B302" s="4"/>
    </row>
    <row r="303" spans="1:10" x14ac:dyDescent="0.2">
      <c r="A303" s="143"/>
    </row>
    <row r="304" spans="1:10" x14ac:dyDescent="0.2">
      <c r="A304" s="143"/>
    </row>
    <row r="305" spans="1:2" x14ac:dyDescent="0.2">
      <c r="A305" s="143"/>
    </row>
    <row r="306" spans="1:2" x14ac:dyDescent="0.2">
      <c r="A306" s="143"/>
    </row>
    <row r="307" spans="1:2" x14ac:dyDescent="0.2">
      <c r="B307" s="106"/>
    </row>
    <row r="308" spans="1:2" x14ac:dyDescent="0.2">
      <c r="A308" s="143"/>
    </row>
    <row r="309" spans="1:2" x14ac:dyDescent="0.2">
      <c r="A309" s="143"/>
      <c r="B309" s="10"/>
    </row>
    <row r="310" spans="1:2" x14ac:dyDescent="0.2">
      <c r="A310" s="143"/>
    </row>
    <row r="311" spans="1:2" x14ac:dyDescent="0.2">
      <c r="A311" s="143"/>
    </row>
    <row r="312" spans="1:2" x14ac:dyDescent="0.2">
      <c r="A312" s="143"/>
    </row>
    <row r="313" spans="1:2" x14ac:dyDescent="0.2">
      <c r="A313" s="143"/>
    </row>
    <row r="314" spans="1:2" x14ac:dyDescent="0.2">
      <c r="B314" s="106"/>
    </row>
    <row r="315" spans="1:2" x14ac:dyDescent="0.2">
      <c r="A315" s="143"/>
    </row>
    <row r="316" spans="1:2" x14ac:dyDescent="0.2">
      <c r="A316" s="143"/>
    </row>
    <row r="317" spans="1:2" x14ac:dyDescent="0.2">
      <c r="A317" s="143"/>
    </row>
    <row r="318" spans="1:2" x14ac:dyDescent="0.2">
      <c r="A318" s="143"/>
      <c r="B318" s="106"/>
    </row>
    <row r="319" spans="1:2" x14ac:dyDescent="0.2">
      <c r="A319" s="143"/>
    </row>
    <row r="320" spans="1:2" x14ac:dyDescent="0.2">
      <c r="A320" s="143"/>
    </row>
    <row r="322" spans="1:2" x14ac:dyDescent="0.2">
      <c r="B322" s="106"/>
    </row>
    <row r="324" spans="1:2" x14ac:dyDescent="0.2">
      <c r="A324" s="143"/>
    </row>
    <row r="325" spans="1:2" x14ac:dyDescent="0.2">
      <c r="A325" s="144"/>
    </row>
  </sheetData>
  <mergeCells count="68">
    <mergeCell ref="H294:J294"/>
    <mergeCell ref="E297:G297"/>
    <mergeCell ref="B237:J237"/>
    <mergeCell ref="A239:J239"/>
    <mergeCell ref="G244:H244"/>
    <mergeCell ref="C245:E245"/>
    <mergeCell ref="G245:H245"/>
    <mergeCell ref="A248:H248"/>
    <mergeCell ref="B228:D228"/>
    <mergeCell ref="E228:F228"/>
    <mergeCell ref="G228:H228"/>
    <mergeCell ref="B229:D229"/>
    <mergeCell ref="E229:F229"/>
    <mergeCell ref="G229:H229"/>
    <mergeCell ref="B226:D226"/>
    <mergeCell ref="E226:F226"/>
    <mergeCell ref="G226:H226"/>
    <mergeCell ref="B227:D227"/>
    <mergeCell ref="E227:F227"/>
    <mergeCell ref="G227:H227"/>
    <mergeCell ref="B224:D224"/>
    <mergeCell ref="E224:F224"/>
    <mergeCell ref="G224:H224"/>
    <mergeCell ref="B225:D225"/>
    <mergeCell ref="E225:F225"/>
    <mergeCell ref="G225:H225"/>
    <mergeCell ref="B222:D222"/>
    <mergeCell ref="E222:F222"/>
    <mergeCell ref="G222:H222"/>
    <mergeCell ref="B223:D223"/>
    <mergeCell ref="E223:F223"/>
    <mergeCell ref="G223:H223"/>
    <mergeCell ref="B220:D220"/>
    <mergeCell ref="E220:F220"/>
    <mergeCell ref="G220:H220"/>
    <mergeCell ref="B221:D221"/>
    <mergeCell ref="E221:F221"/>
    <mergeCell ref="G221:H221"/>
    <mergeCell ref="H211:J211"/>
    <mergeCell ref="F212:H212"/>
    <mergeCell ref="F214:H214"/>
    <mergeCell ref="F216:H216"/>
    <mergeCell ref="B219:D219"/>
    <mergeCell ref="E219:F219"/>
    <mergeCell ref="G219:H219"/>
    <mergeCell ref="G218:H218"/>
    <mergeCell ref="H210:J210"/>
    <mergeCell ref="A60:F60"/>
    <mergeCell ref="A121:F121"/>
    <mergeCell ref="A122:J122"/>
    <mergeCell ref="A123:J123"/>
    <mergeCell ref="A125:B125"/>
    <mergeCell ref="C125:C126"/>
    <mergeCell ref="D125:D126"/>
    <mergeCell ref="E125:E126"/>
    <mergeCell ref="F125:J126"/>
    <mergeCell ref="A126:B126"/>
    <mergeCell ref="A134:J134"/>
    <mergeCell ref="A136:C136"/>
    <mergeCell ref="F136:J137"/>
    <mergeCell ref="A137:C137"/>
    <mergeCell ref="A146:J146"/>
    <mergeCell ref="C2:J2"/>
    <mergeCell ref="A57:F57"/>
    <mergeCell ref="G4:J4"/>
    <mergeCell ref="H5:J5"/>
    <mergeCell ref="D6:G6"/>
    <mergeCell ref="A9:F9"/>
  </mergeCells>
  <printOptions horizontalCentered="1" verticalCentered="1"/>
  <pageMargins left="0.43307086614173229" right="0.78740157480314965" top="0.59055118110236227" bottom="0.59055118110236227" header="0.31496062992125984" footer="0"/>
  <pageSetup paperSize="9" scale="80" orientation="portrait" horizontalDpi="300" verticalDpi="300" r:id="rId1"/>
  <headerFooter alignWithMargins="0">
    <oddHeader>&amp;CPágina &amp;P</oddHeader>
  </headerFooter>
  <rowBreaks count="4" manualBreakCount="4">
    <brk id="58" max="9" man="1"/>
    <brk id="122" max="9" man="1"/>
    <brk id="183" max="9" man="1"/>
    <brk id="23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abSelected="1" topLeftCell="A276" zoomScaleNormal="100" workbookViewId="0">
      <selection activeCell="C2" sqref="A2:J299"/>
    </sheetView>
  </sheetViews>
  <sheetFormatPr baseColWidth="10" defaultRowHeight="12.75" x14ac:dyDescent="0.2"/>
  <cols>
    <col min="1" max="1" width="3.28515625" style="1" customWidth="1"/>
    <col min="2" max="2" width="11.42578125" style="1"/>
    <col min="3" max="4" width="11.5703125" style="1" bestFit="1" customWidth="1"/>
    <col min="5" max="5" width="12.42578125" style="1" customWidth="1"/>
    <col min="6" max="6" width="4.7109375" style="1" customWidth="1"/>
    <col min="7" max="7" width="8.140625" style="15" customWidth="1"/>
    <col min="8" max="8" width="11" style="16" customWidth="1"/>
    <col min="9" max="9" width="10.5703125" style="15" bestFit="1" customWidth="1"/>
    <col min="10" max="10" width="14.42578125" style="1" bestFit="1" customWidth="1"/>
    <col min="11" max="12" width="14.85546875" style="1" customWidth="1"/>
    <col min="13" max="16384" width="11.42578125" style="1"/>
  </cols>
  <sheetData>
    <row r="1" spans="1:12" x14ac:dyDescent="0.2">
      <c r="H1" s="148"/>
    </row>
    <row r="2" spans="1:12" ht="47.25" customHeight="1" x14ac:dyDescent="0.2">
      <c r="C2" s="207" t="s">
        <v>188</v>
      </c>
      <c r="D2" s="207"/>
      <c r="E2" s="207"/>
      <c r="F2" s="207"/>
      <c r="G2" s="207"/>
      <c r="H2" s="207"/>
      <c r="I2" s="207"/>
      <c r="J2" s="208"/>
    </row>
    <row r="3" spans="1:12" x14ac:dyDescent="0.2">
      <c r="B3" s="1" t="s">
        <v>0</v>
      </c>
      <c r="E3" s="2"/>
      <c r="F3" s="2"/>
      <c r="G3" s="2"/>
      <c r="H3" s="2"/>
      <c r="I3" s="2"/>
    </row>
    <row r="4" spans="1:12" s="4" customFormat="1" ht="15.75" x14ac:dyDescent="0.25">
      <c r="B4" s="5" t="s">
        <v>1</v>
      </c>
      <c r="F4" s="6"/>
      <c r="G4" s="157"/>
      <c r="H4" s="157"/>
      <c r="I4" s="157"/>
      <c r="J4" s="157"/>
      <c r="K4" s="1"/>
      <c r="L4" s="1"/>
    </row>
    <row r="5" spans="1:12" x14ac:dyDescent="0.2">
      <c r="F5" s="7" t="s">
        <v>2</v>
      </c>
      <c r="G5" s="8"/>
      <c r="H5" s="159" t="s">
        <v>3</v>
      </c>
      <c r="I5" s="159"/>
      <c r="J5" s="159"/>
    </row>
    <row r="6" spans="1:12" s="4" customFormat="1" ht="15.75" x14ac:dyDescent="0.25">
      <c r="B6" s="9" t="s">
        <v>4</v>
      </c>
      <c r="D6" s="161"/>
      <c r="E6" s="161"/>
      <c r="F6" s="161"/>
      <c r="G6" s="161"/>
      <c r="H6" s="10"/>
      <c r="I6" s="10"/>
      <c r="J6" s="147"/>
      <c r="K6" s="1"/>
      <c r="L6" s="1"/>
    </row>
    <row r="7" spans="1:12" x14ac:dyDescent="0.2">
      <c r="D7" s="12" t="s">
        <v>5</v>
      </c>
      <c r="E7" s="13" t="s">
        <v>6</v>
      </c>
      <c r="G7" s="7"/>
      <c r="H7" s="13" t="s">
        <v>7</v>
      </c>
      <c r="I7" s="7"/>
      <c r="J7" s="146" t="s">
        <v>8</v>
      </c>
    </row>
    <row r="9" spans="1:12" ht="15.75" x14ac:dyDescent="0.25">
      <c r="A9" s="162" t="s">
        <v>9</v>
      </c>
      <c r="B9" s="163"/>
      <c r="C9" s="163"/>
      <c r="D9" s="163"/>
      <c r="E9" s="163"/>
      <c r="F9" s="164"/>
      <c r="G9" s="17" t="s">
        <v>10</v>
      </c>
      <c r="H9" s="18" t="s">
        <v>11</v>
      </c>
      <c r="I9" s="17" t="s">
        <v>12</v>
      </c>
      <c r="J9" s="145" t="s">
        <v>13</v>
      </c>
    </row>
    <row r="10" spans="1:12" ht="15.75" x14ac:dyDescent="0.25">
      <c r="A10" s="19"/>
      <c r="B10" s="20" t="s">
        <v>14</v>
      </c>
      <c r="C10" s="20"/>
      <c r="D10" s="20"/>
      <c r="E10" s="20"/>
      <c r="F10" s="21"/>
      <c r="G10" s="22"/>
      <c r="H10" s="23"/>
      <c r="I10" s="24"/>
      <c r="J10" s="25"/>
    </row>
    <row r="11" spans="1:12" ht="15" customHeight="1" x14ac:dyDescent="0.25">
      <c r="A11" s="26">
        <v>1</v>
      </c>
      <c r="B11" s="27" t="s">
        <v>15</v>
      </c>
      <c r="C11" s="20"/>
      <c r="D11" s="20"/>
      <c r="E11" s="20"/>
      <c r="F11" s="21"/>
      <c r="G11" s="28"/>
      <c r="H11" s="29"/>
      <c r="I11" s="28"/>
      <c r="J11" s="30">
        <f t="shared" ref="J11:J16" si="0">G11*I11</f>
        <v>0</v>
      </c>
    </row>
    <row r="12" spans="1:12" ht="15" x14ac:dyDescent="0.25">
      <c r="A12" s="26">
        <v>2</v>
      </c>
      <c r="B12" s="31" t="s">
        <v>16</v>
      </c>
      <c r="C12" s="32"/>
      <c r="D12" s="32"/>
      <c r="E12" s="32"/>
      <c r="F12" s="33"/>
      <c r="G12" s="34"/>
      <c r="H12" s="30"/>
      <c r="I12" s="34"/>
      <c r="J12" s="30">
        <f t="shared" si="0"/>
        <v>0</v>
      </c>
    </row>
    <row r="13" spans="1:12" ht="15" x14ac:dyDescent="0.25">
      <c r="A13" s="26">
        <v>3</v>
      </c>
      <c r="B13" s="31" t="s">
        <v>17</v>
      </c>
      <c r="C13" s="32"/>
      <c r="D13" s="32"/>
      <c r="E13" s="32"/>
      <c r="F13" s="33"/>
      <c r="G13" s="34"/>
      <c r="H13" s="30"/>
      <c r="I13" s="34"/>
      <c r="J13" s="30">
        <f t="shared" si="0"/>
        <v>0</v>
      </c>
    </row>
    <row r="14" spans="1:12" ht="15" x14ac:dyDescent="0.25">
      <c r="A14" s="26">
        <v>4</v>
      </c>
      <c r="B14" s="31" t="s">
        <v>18</v>
      </c>
      <c r="C14" s="32"/>
      <c r="D14" s="32"/>
      <c r="E14" s="32"/>
      <c r="F14" s="33"/>
      <c r="G14" s="34"/>
      <c r="H14" s="30"/>
      <c r="I14" s="34"/>
      <c r="J14" s="30">
        <f t="shared" si="0"/>
        <v>0</v>
      </c>
    </row>
    <row r="15" spans="1:12" ht="15" x14ac:dyDescent="0.25">
      <c r="A15" s="26">
        <v>5</v>
      </c>
      <c r="B15" s="31" t="s">
        <v>19</v>
      </c>
      <c r="C15" s="32"/>
      <c r="D15" s="32"/>
      <c r="E15" s="32"/>
      <c r="F15" s="33"/>
      <c r="G15" s="34"/>
      <c r="H15" s="30"/>
      <c r="I15" s="34"/>
      <c r="J15" s="30">
        <f t="shared" si="0"/>
        <v>0</v>
      </c>
    </row>
    <row r="16" spans="1:12" ht="15" x14ac:dyDescent="0.25">
      <c r="A16" s="26">
        <v>6</v>
      </c>
      <c r="B16" s="31" t="s">
        <v>20</v>
      </c>
      <c r="C16" s="32"/>
      <c r="D16" s="32"/>
      <c r="E16" s="32"/>
      <c r="F16" s="33"/>
      <c r="G16" s="34"/>
      <c r="H16" s="30"/>
      <c r="I16" s="34"/>
      <c r="J16" s="30">
        <f t="shared" si="0"/>
        <v>0</v>
      </c>
    </row>
    <row r="17" spans="1:10" ht="15" x14ac:dyDescent="0.25">
      <c r="A17" s="26"/>
      <c r="B17" s="32"/>
      <c r="C17" s="32"/>
      <c r="D17" s="32"/>
      <c r="E17" s="32"/>
      <c r="F17" s="33"/>
      <c r="G17" s="34"/>
      <c r="H17" s="30"/>
      <c r="I17" s="34"/>
      <c r="J17" s="30"/>
    </row>
    <row r="18" spans="1:10" ht="15" x14ac:dyDescent="0.25">
      <c r="A18" s="26">
        <v>7</v>
      </c>
      <c r="B18" s="32" t="s">
        <v>21</v>
      </c>
      <c r="C18" s="32"/>
      <c r="D18" s="32"/>
      <c r="E18" s="32"/>
      <c r="F18" s="33"/>
      <c r="G18" s="34"/>
      <c r="H18" s="30"/>
      <c r="I18" s="34"/>
      <c r="J18" s="30"/>
    </row>
    <row r="19" spans="1:10" ht="15" x14ac:dyDescent="0.25">
      <c r="A19" s="26"/>
      <c r="B19" s="31" t="s">
        <v>22</v>
      </c>
      <c r="C19" s="36"/>
      <c r="D19" s="32"/>
      <c r="E19" s="32"/>
      <c r="F19" s="33"/>
      <c r="G19" s="34"/>
      <c r="H19" s="30"/>
      <c r="I19" s="34"/>
      <c r="J19" s="30">
        <f>G19*I19</f>
        <v>0</v>
      </c>
    </row>
    <row r="20" spans="1:10" ht="15" x14ac:dyDescent="0.25">
      <c r="A20" s="26"/>
      <c r="B20" s="31" t="s">
        <v>23</v>
      </c>
      <c r="C20" s="32"/>
      <c r="D20" s="36"/>
      <c r="E20" s="32"/>
      <c r="F20" s="33"/>
      <c r="G20" s="34"/>
      <c r="H20" s="30"/>
      <c r="I20" s="34"/>
      <c r="J20" s="30">
        <f>G20*I20</f>
        <v>0</v>
      </c>
    </row>
    <row r="21" spans="1:10" ht="15" x14ac:dyDescent="0.25">
      <c r="A21" s="26"/>
      <c r="B21" s="31" t="s">
        <v>24</v>
      </c>
      <c r="C21" s="32"/>
      <c r="D21" s="36"/>
      <c r="E21" s="32"/>
      <c r="F21" s="33"/>
      <c r="G21" s="34"/>
      <c r="H21" s="30"/>
      <c r="I21" s="34"/>
      <c r="J21" s="30">
        <f>G21*I21</f>
        <v>0</v>
      </c>
    </row>
    <row r="22" spans="1:10" ht="15" x14ac:dyDescent="0.25">
      <c r="A22" s="26"/>
      <c r="B22" s="32"/>
      <c r="C22" s="32"/>
      <c r="D22" s="32"/>
      <c r="E22" s="32"/>
      <c r="F22" s="33"/>
      <c r="G22" s="28"/>
      <c r="H22" s="29"/>
      <c r="I22" s="28"/>
      <c r="J22" s="30">
        <f>G22*I22</f>
        <v>0</v>
      </c>
    </row>
    <row r="23" spans="1:10" ht="15" x14ac:dyDescent="0.25">
      <c r="A23" s="26">
        <v>8</v>
      </c>
      <c r="B23" s="32" t="s">
        <v>25</v>
      </c>
      <c r="C23" s="32"/>
      <c r="D23" s="32"/>
      <c r="E23" s="32"/>
      <c r="F23" s="33"/>
      <c r="G23" s="34"/>
      <c r="H23" s="30"/>
      <c r="I23" s="34"/>
      <c r="J23" s="30"/>
    </row>
    <row r="24" spans="1:10" ht="15" x14ac:dyDescent="0.25">
      <c r="A24" s="26"/>
      <c r="B24" s="31" t="s">
        <v>26</v>
      </c>
      <c r="C24" s="32"/>
      <c r="D24" s="32"/>
      <c r="E24" s="32"/>
      <c r="F24" s="33"/>
      <c r="G24" s="34"/>
      <c r="H24" s="30"/>
      <c r="I24" s="34"/>
      <c r="J24" s="30">
        <f t="shared" ref="J24:J31" si="1">G24*I24</f>
        <v>0</v>
      </c>
    </row>
    <row r="25" spans="1:10" ht="15" x14ac:dyDescent="0.25">
      <c r="A25" s="26"/>
      <c r="B25" s="31" t="s">
        <v>27</v>
      </c>
      <c r="C25" s="32"/>
      <c r="D25" s="32"/>
      <c r="E25" s="32"/>
      <c r="F25" s="33"/>
      <c r="G25" s="34"/>
      <c r="H25" s="30"/>
      <c r="I25" s="34"/>
      <c r="J25" s="30">
        <f t="shared" si="1"/>
        <v>0</v>
      </c>
    </row>
    <row r="26" spans="1:10" ht="15" x14ac:dyDescent="0.25">
      <c r="A26" s="26"/>
      <c r="B26" s="31" t="s">
        <v>28</v>
      </c>
      <c r="C26" s="32"/>
      <c r="D26" s="32"/>
      <c r="E26" s="32"/>
      <c r="F26" s="33"/>
      <c r="G26" s="34"/>
      <c r="H26" s="30"/>
      <c r="I26" s="34"/>
      <c r="J26" s="30">
        <f t="shared" si="1"/>
        <v>0</v>
      </c>
    </row>
    <row r="27" spans="1:10" ht="15" x14ac:dyDescent="0.25">
      <c r="A27" s="26"/>
      <c r="B27" s="31" t="s">
        <v>29</v>
      </c>
      <c r="C27" s="32"/>
      <c r="D27" s="32"/>
      <c r="E27" s="32"/>
      <c r="F27" s="33"/>
      <c r="G27" s="34"/>
      <c r="H27" s="30"/>
      <c r="I27" s="34"/>
      <c r="J27" s="30">
        <f t="shared" si="1"/>
        <v>0</v>
      </c>
    </row>
    <row r="28" spans="1:10" ht="15" x14ac:dyDescent="0.25">
      <c r="A28" s="26"/>
      <c r="B28" s="31" t="s">
        <v>30</v>
      </c>
      <c r="C28" s="32"/>
      <c r="D28" s="36"/>
      <c r="E28" s="32"/>
      <c r="F28" s="33"/>
      <c r="G28" s="34"/>
      <c r="H28" s="30"/>
      <c r="I28" s="34"/>
      <c r="J28" s="30">
        <f t="shared" si="1"/>
        <v>0</v>
      </c>
    </row>
    <row r="29" spans="1:10" ht="15" x14ac:dyDescent="0.25">
      <c r="A29" s="26"/>
      <c r="B29" s="31" t="s">
        <v>31</v>
      </c>
      <c r="C29" s="32"/>
      <c r="D29" s="32"/>
      <c r="E29" s="32"/>
      <c r="F29" s="33"/>
      <c r="G29" s="34"/>
      <c r="H29" s="30"/>
      <c r="I29" s="34"/>
      <c r="J29" s="30">
        <f t="shared" si="1"/>
        <v>0</v>
      </c>
    </row>
    <row r="30" spans="1:10" ht="15" x14ac:dyDescent="0.25">
      <c r="A30" s="26"/>
      <c r="B30" s="32" t="s">
        <v>32</v>
      </c>
      <c r="C30" s="32"/>
      <c r="D30" s="32"/>
      <c r="E30" s="32"/>
      <c r="F30" s="33"/>
      <c r="G30" s="34"/>
      <c r="H30" s="30"/>
      <c r="I30" s="28"/>
      <c r="J30" s="30">
        <f t="shared" si="1"/>
        <v>0</v>
      </c>
    </row>
    <row r="31" spans="1:10" ht="15" x14ac:dyDescent="0.25">
      <c r="A31" s="26"/>
      <c r="B31" s="32" t="s">
        <v>33</v>
      </c>
      <c r="C31" s="32"/>
      <c r="D31" s="32"/>
      <c r="E31" s="32"/>
      <c r="F31" s="33"/>
      <c r="G31" s="34"/>
      <c r="H31" s="30"/>
      <c r="I31" s="34"/>
      <c r="J31" s="30">
        <f t="shared" si="1"/>
        <v>0</v>
      </c>
    </row>
    <row r="32" spans="1:10" ht="15" x14ac:dyDescent="0.25">
      <c r="A32" s="26"/>
      <c r="B32" s="31" t="s">
        <v>34</v>
      </c>
      <c r="C32" s="32"/>
      <c r="D32" s="32"/>
      <c r="E32" s="32"/>
      <c r="F32" s="33"/>
      <c r="G32" s="34"/>
      <c r="H32" s="30"/>
      <c r="I32" s="34"/>
      <c r="J32" s="30"/>
    </row>
    <row r="33" spans="1:10" ht="15" x14ac:dyDescent="0.25">
      <c r="A33" s="26"/>
      <c r="B33" s="31" t="s">
        <v>20</v>
      </c>
      <c r="C33" s="32"/>
      <c r="D33" s="36"/>
      <c r="E33" s="32"/>
      <c r="F33" s="33"/>
      <c r="G33" s="34"/>
      <c r="H33" s="30"/>
      <c r="I33" s="34"/>
      <c r="J33" s="30">
        <f t="shared" ref="J33:J55" si="2">G33*I33</f>
        <v>0</v>
      </c>
    </row>
    <row r="34" spans="1:10" ht="15" x14ac:dyDescent="0.25">
      <c r="A34" s="26"/>
      <c r="B34" s="31"/>
      <c r="C34" s="32"/>
      <c r="D34" s="32"/>
      <c r="E34" s="32"/>
      <c r="F34" s="33"/>
      <c r="G34" s="34"/>
      <c r="H34" s="30"/>
      <c r="I34" s="34"/>
      <c r="J34" s="30">
        <f t="shared" si="2"/>
        <v>0</v>
      </c>
    </row>
    <row r="35" spans="1:10" ht="15" x14ac:dyDescent="0.25">
      <c r="A35" s="26">
        <v>9</v>
      </c>
      <c r="B35" s="32" t="s">
        <v>35</v>
      </c>
      <c r="C35" s="32"/>
      <c r="D35" s="32"/>
      <c r="E35" s="32"/>
      <c r="F35" s="33"/>
      <c r="G35" s="34"/>
      <c r="H35" s="30"/>
      <c r="I35" s="34"/>
      <c r="J35" s="30">
        <f t="shared" si="2"/>
        <v>0</v>
      </c>
    </row>
    <row r="36" spans="1:10" ht="15" x14ac:dyDescent="0.25">
      <c r="A36" s="26"/>
      <c r="B36" s="32" t="s">
        <v>36</v>
      </c>
      <c r="C36" s="32"/>
      <c r="D36" s="32"/>
      <c r="E36" s="32"/>
      <c r="F36" s="33"/>
      <c r="G36" s="34"/>
      <c r="H36" s="30"/>
      <c r="I36" s="34"/>
      <c r="J36" s="30">
        <f t="shared" si="2"/>
        <v>0</v>
      </c>
    </row>
    <row r="37" spans="1:10" ht="15" x14ac:dyDescent="0.25">
      <c r="A37" s="26"/>
      <c r="B37" s="32"/>
      <c r="C37" s="32"/>
      <c r="D37" s="32"/>
      <c r="E37" s="32"/>
      <c r="F37" s="33"/>
      <c r="G37" s="34"/>
      <c r="H37" s="30"/>
      <c r="I37" s="34"/>
      <c r="J37" s="30">
        <f t="shared" si="2"/>
        <v>0</v>
      </c>
    </row>
    <row r="38" spans="1:10" ht="15" x14ac:dyDescent="0.25">
      <c r="A38" s="26">
        <v>10</v>
      </c>
      <c r="B38" s="32" t="s">
        <v>37</v>
      </c>
      <c r="C38" s="32"/>
      <c r="D38" s="32"/>
      <c r="E38" s="32"/>
      <c r="F38" s="33"/>
      <c r="G38" s="34"/>
      <c r="H38" s="30"/>
      <c r="I38" s="34"/>
      <c r="J38" s="30">
        <f t="shared" si="2"/>
        <v>0</v>
      </c>
    </row>
    <row r="39" spans="1:10" ht="15" x14ac:dyDescent="0.25">
      <c r="A39" s="26"/>
      <c r="B39" s="31" t="s">
        <v>38</v>
      </c>
      <c r="C39" s="32"/>
      <c r="D39" s="36"/>
      <c r="E39" s="32"/>
      <c r="F39" s="33"/>
      <c r="G39" s="34"/>
      <c r="H39" s="30"/>
      <c r="I39" s="34"/>
      <c r="J39" s="30">
        <f t="shared" si="2"/>
        <v>0</v>
      </c>
    </row>
    <row r="40" spans="1:10" ht="15" x14ac:dyDescent="0.25">
      <c r="A40" s="26"/>
      <c r="B40" s="31" t="s">
        <v>39</v>
      </c>
      <c r="C40" s="32"/>
      <c r="D40" s="36"/>
      <c r="E40" s="32"/>
      <c r="F40" s="33"/>
      <c r="G40" s="34"/>
      <c r="H40" s="30"/>
      <c r="I40" s="34"/>
      <c r="J40" s="30">
        <f t="shared" si="2"/>
        <v>0</v>
      </c>
    </row>
    <row r="41" spans="1:10" ht="15" x14ac:dyDescent="0.25">
      <c r="A41" s="26"/>
      <c r="B41" s="32" t="s">
        <v>40</v>
      </c>
      <c r="C41" s="32"/>
      <c r="D41" s="32"/>
      <c r="E41" s="32"/>
      <c r="F41" s="33"/>
      <c r="G41" s="34"/>
      <c r="H41" s="30"/>
      <c r="I41" s="34"/>
      <c r="J41" s="30">
        <f t="shared" si="2"/>
        <v>0</v>
      </c>
    </row>
    <row r="42" spans="1:10" ht="15" x14ac:dyDescent="0.25">
      <c r="A42" s="26"/>
      <c r="B42" s="32" t="s">
        <v>41</v>
      </c>
      <c r="C42" s="32"/>
      <c r="D42" s="32"/>
      <c r="E42" s="32"/>
      <c r="F42" s="33"/>
      <c r="G42" s="34"/>
      <c r="H42" s="30"/>
      <c r="I42" s="34"/>
      <c r="J42" s="30">
        <f t="shared" si="2"/>
        <v>0</v>
      </c>
    </row>
    <row r="43" spans="1:10" ht="15" x14ac:dyDescent="0.25">
      <c r="A43" s="26"/>
      <c r="B43" s="32" t="s">
        <v>42</v>
      </c>
      <c r="C43" s="32"/>
      <c r="D43" s="32"/>
      <c r="E43" s="32"/>
      <c r="F43" s="33"/>
      <c r="G43" s="34"/>
      <c r="H43" s="30"/>
      <c r="I43" s="34"/>
      <c r="J43" s="30">
        <f t="shared" si="2"/>
        <v>0</v>
      </c>
    </row>
    <row r="44" spans="1:10" ht="15" x14ac:dyDescent="0.25">
      <c r="A44" s="26"/>
      <c r="B44" s="31" t="s">
        <v>20</v>
      </c>
      <c r="C44" s="32"/>
      <c r="D44" s="32"/>
      <c r="E44" s="32"/>
      <c r="F44" s="33"/>
      <c r="G44" s="34"/>
      <c r="H44" s="30"/>
      <c r="I44" s="34"/>
      <c r="J44" s="30">
        <f t="shared" si="2"/>
        <v>0</v>
      </c>
    </row>
    <row r="45" spans="1:10" ht="15" x14ac:dyDescent="0.25">
      <c r="A45" s="26"/>
      <c r="B45" s="27"/>
      <c r="C45" s="20"/>
      <c r="D45" s="20"/>
      <c r="E45" s="20"/>
      <c r="F45" s="21"/>
      <c r="G45" s="34"/>
      <c r="H45" s="30"/>
      <c r="I45" s="34"/>
      <c r="J45" s="30">
        <f t="shared" si="2"/>
        <v>0</v>
      </c>
    </row>
    <row r="46" spans="1:10" ht="15" x14ac:dyDescent="0.25">
      <c r="A46" s="26">
        <v>11</v>
      </c>
      <c r="B46" s="20" t="s">
        <v>43</v>
      </c>
      <c r="C46" s="20"/>
      <c r="D46" s="20"/>
      <c r="E46" s="20"/>
      <c r="F46" s="21"/>
      <c r="G46" s="34"/>
      <c r="H46" s="30"/>
      <c r="I46" s="34"/>
      <c r="J46" s="30">
        <f t="shared" si="2"/>
        <v>0</v>
      </c>
    </row>
    <row r="47" spans="1:10" ht="15" x14ac:dyDescent="0.25">
      <c r="A47" s="26"/>
      <c r="B47" s="31" t="s">
        <v>44</v>
      </c>
      <c r="C47" s="32"/>
      <c r="D47" s="32"/>
      <c r="E47" s="32"/>
      <c r="F47" s="33"/>
      <c r="G47" s="34"/>
      <c r="H47" s="30"/>
      <c r="I47" s="34"/>
      <c r="J47" s="30">
        <f t="shared" si="2"/>
        <v>0</v>
      </c>
    </row>
    <row r="48" spans="1:10" ht="15" x14ac:dyDescent="0.25">
      <c r="A48" s="26"/>
      <c r="B48" s="31" t="s">
        <v>45</v>
      </c>
      <c r="C48" s="32"/>
      <c r="D48" s="32"/>
      <c r="E48" s="32"/>
      <c r="F48" s="33"/>
      <c r="G48" s="34"/>
      <c r="H48" s="30"/>
      <c r="I48" s="34"/>
      <c r="J48" s="30">
        <f t="shared" si="2"/>
        <v>0</v>
      </c>
    </row>
    <row r="49" spans="1:10" ht="15" x14ac:dyDescent="0.25">
      <c r="A49" s="26"/>
      <c r="B49" s="31" t="s">
        <v>46</v>
      </c>
      <c r="C49" s="32"/>
      <c r="D49" s="32"/>
      <c r="E49" s="32"/>
      <c r="F49" s="33"/>
      <c r="G49" s="34"/>
      <c r="H49" s="30"/>
      <c r="I49" s="34"/>
      <c r="J49" s="30">
        <f t="shared" si="2"/>
        <v>0</v>
      </c>
    </row>
    <row r="50" spans="1:10" ht="15" x14ac:dyDescent="0.25">
      <c r="A50" s="26"/>
      <c r="B50" s="31" t="s">
        <v>47</v>
      </c>
      <c r="C50" s="32"/>
      <c r="D50" s="32"/>
      <c r="E50" s="32"/>
      <c r="F50" s="33"/>
      <c r="G50" s="34"/>
      <c r="H50" s="30"/>
      <c r="I50" s="34"/>
      <c r="J50" s="30">
        <f t="shared" si="2"/>
        <v>0</v>
      </c>
    </row>
    <row r="51" spans="1:10" ht="15" x14ac:dyDescent="0.25">
      <c r="A51" s="26"/>
      <c r="B51" s="31"/>
      <c r="C51" s="32"/>
      <c r="D51" s="32"/>
      <c r="E51" s="32"/>
      <c r="F51" s="33"/>
      <c r="G51" s="34"/>
      <c r="H51" s="30"/>
      <c r="I51" s="34"/>
      <c r="J51" s="30">
        <f t="shared" si="2"/>
        <v>0</v>
      </c>
    </row>
    <row r="52" spans="1:10" ht="15" x14ac:dyDescent="0.25">
      <c r="A52" s="26">
        <v>12</v>
      </c>
      <c r="B52" s="31" t="s">
        <v>48</v>
      </c>
      <c r="C52" s="32"/>
      <c r="D52" s="32"/>
      <c r="E52" s="32"/>
      <c r="F52" s="33"/>
      <c r="G52" s="34"/>
      <c r="H52" s="30"/>
      <c r="I52" s="34"/>
      <c r="J52" s="30">
        <f t="shared" si="2"/>
        <v>0</v>
      </c>
    </row>
    <row r="53" spans="1:10" ht="15" x14ac:dyDescent="0.25">
      <c r="A53" s="26"/>
      <c r="B53" s="31" t="s">
        <v>49</v>
      </c>
      <c r="C53" s="32"/>
      <c r="D53" s="32"/>
      <c r="E53" s="32"/>
      <c r="F53" s="33"/>
      <c r="G53" s="34"/>
      <c r="H53" s="30"/>
      <c r="I53" s="34"/>
      <c r="J53" s="30">
        <f t="shared" si="2"/>
        <v>0</v>
      </c>
    </row>
    <row r="54" spans="1:10" ht="15" x14ac:dyDescent="0.25">
      <c r="A54" s="26"/>
      <c r="B54" s="31"/>
      <c r="C54" s="32"/>
      <c r="D54" s="36"/>
      <c r="E54" s="32"/>
      <c r="F54" s="33"/>
      <c r="G54" s="34"/>
      <c r="H54" s="30"/>
      <c r="I54" s="34"/>
      <c r="J54" s="30">
        <f t="shared" si="2"/>
        <v>0</v>
      </c>
    </row>
    <row r="55" spans="1:10" ht="15" x14ac:dyDescent="0.25">
      <c r="A55" s="26"/>
      <c r="B55" s="31" t="s">
        <v>50</v>
      </c>
      <c r="C55" s="32"/>
      <c r="D55" s="32"/>
      <c r="E55" s="32"/>
      <c r="F55" s="33"/>
      <c r="G55" s="34"/>
      <c r="H55" s="30"/>
      <c r="I55" s="34"/>
      <c r="J55" s="30">
        <f t="shared" si="2"/>
        <v>0</v>
      </c>
    </row>
    <row r="56" spans="1:10" ht="15.75" customHeight="1" x14ac:dyDescent="0.2">
      <c r="A56" s="37"/>
      <c r="B56" s="38"/>
      <c r="C56" s="38"/>
      <c r="D56" s="38"/>
      <c r="E56" s="38"/>
      <c r="F56" s="38"/>
      <c r="G56" s="39"/>
      <c r="H56" s="40"/>
      <c r="I56" s="39"/>
      <c r="J56" s="3"/>
    </row>
    <row r="57" spans="1:10" ht="15.75" customHeight="1" x14ac:dyDescent="0.2">
      <c r="A57" s="154" t="s">
        <v>51</v>
      </c>
      <c r="B57" s="155"/>
      <c r="C57" s="155"/>
      <c r="D57" s="155"/>
      <c r="E57" s="155"/>
      <c r="F57" s="156"/>
      <c r="G57" s="41"/>
      <c r="H57" s="42"/>
      <c r="I57" s="41"/>
      <c r="J57" s="43">
        <f>SUM(J11:J56)</f>
        <v>0</v>
      </c>
    </row>
    <row r="59" spans="1:10" ht="15" customHeight="1" x14ac:dyDescent="0.2"/>
    <row r="60" spans="1:10" ht="15.75" x14ac:dyDescent="0.25">
      <c r="A60" s="162" t="s">
        <v>9</v>
      </c>
      <c r="B60" s="163"/>
      <c r="C60" s="163"/>
      <c r="D60" s="163"/>
      <c r="E60" s="163"/>
      <c r="F60" s="164"/>
      <c r="G60" s="17" t="s">
        <v>10</v>
      </c>
      <c r="H60" s="18" t="s">
        <v>11</v>
      </c>
      <c r="I60" s="17" t="s">
        <v>12</v>
      </c>
      <c r="J60" s="18" t="s">
        <v>13</v>
      </c>
    </row>
    <row r="61" spans="1:10" ht="15" x14ac:dyDescent="0.25">
      <c r="A61" s="44"/>
      <c r="B61" s="45"/>
      <c r="C61" s="45"/>
      <c r="D61" s="45"/>
      <c r="E61" s="45"/>
      <c r="F61" s="46" t="s">
        <v>52</v>
      </c>
      <c r="G61" s="47"/>
      <c r="H61" s="48"/>
      <c r="I61" s="47"/>
      <c r="J61" s="49">
        <f>J57</f>
        <v>0</v>
      </c>
    </row>
    <row r="62" spans="1:10" ht="15" x14ac:dyDescent="0.25">
      <c r="A62" s="26">
        <v>13</v>
      </c>
      <c r="B62" s="31" t="s">
        <v>53</v>
      </c>
      <c r="C62" s="32"/>
      <c r="D62" s="32"/>
      <c r="E62" s="32"/>
      <c r="F62" s="33"/>
      <c r="G62" s="28"/>
      <c r="H62" s="29"/>
      <c r="I62" s="28"/>
      <c r="J62" s="50">
        <f t="shared" ref="J62:J93" si="3">G62*I62</f>
        <v>0</v>
      </c>
    </row>
    <row r="63" spans="1:10" ht="15" x14ac:dyDescent="0.25">
      <c r="A63" s="26"/>
      <c r="B63" s="31" t="s">
        <v>54</v>
      </c>
      <c r="C63" s="32"/>
      <c r="D63" s="32"/>
      <c r="E63" s="32"/>
      <c r="F63" s="33"/>
      <c r="G63" s="34"/>
      <c r="H63" s="30"/>
      <c r="I63" s="34"/>
      <c r="J63" s="50">
        <f t="shared" si="3"/>
        <v>0</v>
      </c>
    </row>
    <row r="64" spans="1:10" ht="15" x14ac:dyDescent="0.25">
      <c r="A64" s="26"/>
      <c r="B64" s="31" t="s">
        <v>55</v>
      </c>
      <c r="C64" s="32"/>
      <c r="D64" s="32"/>
      <c r="E64" s="32"/>
      <c r="F64" s="33"/>
      <c r="G64" s="34"/>
      <c r="H64" s="30"/>
      <c r="I64" s="34"/>
      <c r="J64" s="50">
        <f t="shared" si="3"/>
        <v>0</v>
      </c>
    </row>
    <row r="65" spans="1:10" ht="15" x14ac:dyDescent="0.25">
      <c r="A65" s="26"/>
      <c r="B65" s="31" t="s">
        <v>56</v>
      </c>
      <c r="C65" s="32"/>
      <c r="D65" s="32"/>
      <c r="E65" s="32"/>
      <c r="F65" s="33"/>
      <c r="G65" s="34"/>
      <c r="H65" s="30"/>
      <c r="I65" s="34"/>
      <c r="J65" s="50">
        <f t="shared" si="3"/>
        <v>0</v>
      </c>
    </row>
    <row r="66" spans="1:10" ht="15" x14ac:dyDescent="0.25">
      <c r="A66" s="26"/>
      <c r="B66" s="31"/>
      <c r="C66" s="32"/>
      <c r="D66" s="32"/>
      <c r="E66" s="32"/>
      <c r="F66" s="33"/>
      <c r="G66" s="34"/>
      <c r="H66" s="30"/>
      <c r="I66" s="34"/>
      <c r="J66" s="50">
        <f t="shared" si="3"/>
        <v>0</v>
      </c>
    </row>
    <row r="67" spans="1:10" ht="15" x14ac:dyDescent="0.25">
      <c r="A67" s="26">
        <v>14</v>
      </c>
      <c r="B67" s="32" t="s">
        <v>57</v>
      </c>
      <c r="C67" s="32"/>
      <c r="D67" s="32"/>
      <c r="E67" s="32"/>
      <c r="F67" s="33"/>
      <c r="G67" s="34"/>
      <c r="H67" s="30"/>
      <c r="I67" s="34"/>
      <c r="J67" s="50">
        <f t="shared" si="3"/>
        <v>0</v>
      </c>
    </row>
    <row r="68" spans="1:10" ht="15" x14ac:dyDescent="0.25">
      <c r="A68" s="26"/>
      <c r="B68" s="32" t="s">
        <v>58</v>
      </c>
      <c r="C68" s="31" t="s">
        <v>59</v>
      </c>
      <c r="D68" s="32"/>
      <c r="E68" s="32"/>
      <c r="F68" s="33"/>
      <c r="G68" s="34"/>
      <c r="H68" s="30"/>
      <c r="I68" s="34"/>
      <c r="J68" s="50">
        <f t="shared" si="3"/>
        <v>0</v>
      </c>
    </row>
    <row r="69" spans="1:10" ht="15" x14ac:dyDescent="0.25">
      <c r="A69" s="26"/>
      <c r="B69" s="32"/>
      <c r="C69" s="31" t="s">
        <v>60</v>
      </c>
      <c r="D69" s="32"/>
      <c r="E69" s="32"/>
      <c r="F69" s="33"/>
      <c r="G69" s="28"/>
      <c r="H69" s="29"/>
      <c r="I69" s="28"/>
      <c r="J69" s="50">
        <f t="shared" si="3"/>
        <v>0</v>
      </c>
    </row>
    <row r="70" spans="1:10" ht="15" x14ac:dyDescent="0.25">
      <c r="A70" s="26"/>
      <c r="B70" s="32"/>
      <c r="C70" s="31" t="s">
        <v>61</v>
      </c>
      <c r="D70" s="32"/>
      <c r="E70" s="32"/>
      <c r="F70" s="33"/>
      <c r="G70" s="34"/>
      <c r="H70" s="30"/>
      <c r="I70" s="34"/>
      <c r="J70" s="50">
        <f t="shared" si="3"/>
        <v>0</v>
      </c>
    </row>
    <row r="71" spans="1:10" ht="15" x14ac:dyDescent="0.25">
      <c r="A71" s="26"/>
      <c r="B71" s="31" t="s">
        <v>20</v>
      </c>
      <c r="C71" s="32"/>
      <c r="D71" s="32"/>
      <c r="E71" s="32"/>
      <c r="F71" s="33"/>
      <c r="G71" s="34"/>
      <c r="H71" s="30"/>
      <c r="I71" s="34"/>
      <c r="J71" s="50">
        <f t="shared" si="3"/>
        <v>0</v>
      </c>
    </row>
    <row r="72" spans="1:10" ht="15" x14ac:dyDescent="0.25">
      <c r="A72" s="26"/>
      <c r="B72" s="31"/>
      <c r="C72" s="32"/>
      <c r="D72" s="32"/>
      <c r="E72" s="32"/>
      <c r="F72" s="33"/>
      <c r="G72" s="34"/>
      <c r="H72" s="30"/>
      <c r="I72" s="34"/>
      <c r="J72" s="50">
        <f t="shared" si="3"/>
        <v>0</v>
      </c>
    </row>
    <row r="73" spans="1:10" ht="15" x14ac:dyDescent="0.25">
      <c r="A73" s="26">
        <v>15</v>
      </c>
      <c r="B73" s="32" t="s">
        <v>62</v>
      </c>
      <c r="C73" s="32"/>
      <c r="D73" s="32"/>
      <c r="E73" s="32"/>
      <c r="F73" s="33"/>
      <c r="G73" s="34"/>
      <c r="H73" s="30"/>
      <c r="I73" s="34"/>
      <c r="J73" s="50">
        <f t="shared" si="3"/>
        <v>0</v>
      </c>
    </row>
    <row r="74" spans="1:10" ht="15" x14ac:dyDescent="0.25">
      <c r="A74" s="26"/>
      <c r="B74" s="31" t="s">
        <v>63</v>
      </c>
      <c r="C74" s="32"/>
      <c r="D74" s="32"/>
      <c r="E74" s="32"/>
      <c r="F74" s="33"/>
      <c r="G74" s="34"/>
      <c r="H74" s="30"/>
      <c r="I74" s="34"/>
      <c r="J74" s="50">
        <f t="shared" si="3"/>
        <v>0</v>
      </c>
    </row>
    <row r="75" spans="1:10" ht="15" x14ac:dyDescent="0.25">
      <c r="A75" s="26"/>
      <c r="B75" s="31" t="s">
        <v>64</v>
      </c>
      <c r="C75" s="32"/>
      <c r="D75" s="32"/>
      <c r="E75" s="32"/>
      <c r="F75" s="33"/>
      <c r="G75" s="34"/>
      <c r="H75" s="30"/>
      <c r="I75" s="34"/>
      <c r="J75" s="50">
        <f t="shared" si="3"/>
        <v>0</v>
      </c>
    </row>
    <row r="76" spans="1:10" ht="15" x14ac:dyDescent="0.25">
      <c r="A76" s="26"/>
      <c r="B76" s="31" t="s">
        <v>65</v>
      </c>
      <c r="C76" s="32"/>
      <c r="D76" s="32"/>
      <c r="E76" s="32"/>
      <c r="F76" s="33"/>
      <c r="G76" s="34"/>
      <c r="H76" s="30"/>
      <c r="I76" s="34"/>
      <c r="J76" s="50">
        <f t="shared" si="3"/>
        <v>0</v>
      </c>
    </row>
    <row r="77" spans="1:10" ht="15" x14ac:dyDescent="0.25">
      <c r="A77" s="26"/>
      <c r="B77" s="31" t="s">
        <v>66</v>
      </c>
      <c r="C77" s="32"/>
      <c r="D77" s="32"/>
      <c r="E77" s="32"/>
      <c r="F77" s="33"/>
      <c r="G77" s="34"/>
      <c r="H77" s="30"/>
      <c r="I77" s="34"/>
      <c r="J77" s="50">
        <f t="shared" si="3"/>
        <v>0</v>
      </c>
    </row>
    <row r="78" spans="1:10" ht="15" x14ac:dyDescent="0.25">
      <c r="A78" s="26"/>
      <c r="B78" s="31" t="s">
        <v>67</v>
      </c>
      <c r="C78" s="32"/>
      <c r="D78" s="32"/>
      <c r="E78" s="32"/>
      <c r="F78" s="33"/>
      <c r="G78" s="28"/>
      <c r="H78" s="29"/>
      <c r="I78" s="28"/>
      <c r="J78" s="50">
        <f t="shared" si="3"/>
        <v>0</v>
      </c>
    </row>
    <row r="79" spans="1:10" ht="15" x14ac:dyDescent="0.25">
      <c r="A79" s="26"/>
      <c r="B79" s="31" t="s">
        <v>68</v>
      </c>
      <c r="C79" s="32"/>
      <c r="D79" s="32"/>
      <c r="E79" s="32"/>
      <c r="F79" s="33"/>
      <c r="G79" s="34"/>
      <c r="H79" s="30"/>
      <c r="I79" s="34"/>
      <c r="J79" s="50">
        <f t="shared" si="3"/>
        <v>0</v>
      </c>
    </row>
    <row r="80" spans="1:10" ht="15" x14ac:dyDescent="0.25">
      <c r="A80" s="26"/>
      <c r="B80" s="31" t="s">
        <v>20</v>
      </c>
      <c r="C80" s="32"/>
      <c r="D80" s="32"/>
      <c r="E80" s="32"/>
      <c r="F80" s="33"/>
      <c r="G80" s="34"/>
      <c r="H80" s="30"/>
      <c r="I80" s="34"/>
      <c r="J80" s="50">
        <f t="shared" si="3"/>
        <v>0</v>
      </c>
    </row>
    <row r="81" spans="1:10" ht="15" x14ac:dyDescent="0.25">
      <c r="A81" s="26"/>
      <c r="B81" s="31"/>
      <c r="C81" s="32"/>
      <c r="D81" s="32"/>
      <c r="E81" s="32"/>
      <c r="F81" s="33"/>
      <c r="G81" s="34"/>
      <c r="H81" s="30"/>
      <c r="I81" s="34"/>
      <c r="J81" s="50">
        <f t="shared" si="3"/>
        <v>0</v>
      </c>
    </row>
    <row r="82" spans="1:10" ht="15" x14ac:dyDescent="0.25">
      <c r="A82" s="26">
        <v>16</v>
      </c>
      <c r="B82" s="31" t="s">
        <v>69</v>
      </c>
      <c r="C82" s="32"/>
      <c r="D82" s="32"/>
      <c r="E82" s="32"/>
      <c r="F82" s="33"/>
      <c r="G82" s="34"/>
      <c r="H82" s="30"/>
      <c r="I82" s="34"/>
      <c r="J82" s="50">
        <f t="shared" si="3"/>
        <v>0</v>
      </c>
    </row>
    <row r="83" spans="1:10" ht="15.75" x14ac:dyDescent="0.25">
      <c r="A83" s="26"/>
      <c r="B83" s="51" t="s">
        <v>70</v>
      </c>
      <c r="C83" s="52"/>
      <c r="D83" s="51"/>
      <c r="E83" s="52"/>
      <c r="F83" s="52"/>
      <c r="G83" s="34"/>
      <c r="H83" s="30"/>
      <c r="I83" s="34"/>
      <c r="J83" s="50">
        <f t="shared" si="3"/>
        <v>0</v>
      </c>
    </row>
    <row r="84" spans="1:10" ht="15" x14ac:dyDescent="0.25">
      <c r="A84" s="26"/>
      <c r="B84" s="31" t="s">
        <v>71</v>
      </c>
      <c r="C84" s="32"/>
      <c r="D84" s="32"/>
      <c r="E84" s="32"/>
      <c r="F84" s="33"/>
      <c r="G84" s="34"/>
      <c r="H84" s="30"/>
      <c r="I84" s="34"/>
      <c r="J84" s="50">
        <f t="shared" si="3"/>
        <v>0</v>
      </c>
    </row>
    <row r="85" spans="1:10" s="53" customFormat="1" ht="15" x14ac:dyDescent="0.25">
      <c r="A85" s="26"/>
      <c r="B85" s="31" t="s">
        <v>72</v>
      </c>
      <c r="C85" s="32"/>
      <c r="D85" s="32"/>
      <c r="E85" s="32"/>
      <c r="F85" s="33"/>
      <c r="G85" s="34"/>
      <c r="H85" s="30"/>
      <c r="I85" s="34"/>
      <c r="J85" s="50">
        <f t="shared" si="3"/>
        <v>0</v>
      </c>
    </row>
    <row r="86" spans="1:10" ht="15" x14ac:dyDescent="0.25">
      <c r="A86" s="26"/>
      <c r="B86" s="31" t="s">
        <v>73</v>
      </c>
      <c r="C86" s="32"/>
      <c r="D86" s="32"/>
      <c r="E86" s="32"/>
      <c r="F86" s="33"/>
      <c r="G86" s="34"/>
      <c r="H86" s="30"/>
      <c r="I86" s="34"/>
      <c r="J86" s="50">
        <f t="shared" si="3"/>
        <v>0</v>
      </c>
    </row>
    <row r="87" spans="1:10" ht="15" x14ac:dyDescent="0.25">
      <c r="A87" s="26"/>
      <c r="B87" s="31" t="s">
        <v>74</v>
      </c>
      <c r="C87" s="32"/>
      <c r="D87" s="32"/>
      <c r="E87" s="32"/>
      <c r="F87" s="33"/>
      <c r="G87" s="34"/>
      <c r="H87" s="30"/>
      <c r="I87" s="34"/>
      <c r="J87" s="50">
        <f t="shared" si="3"/>
        <v>0</v>
      </c>
    </row>
    <row r="88" spans="1:10" ht="15" x14ac:dyDescent="0.25">
      <c r="A88" s="26"/>
      <c r="B88" s="31" t="s">
        <v>20</v>
      </c>
      <c r="C88" s="32"/>
      <c r="D88" s="32"/>
      <c r="E88" s="32"/>
      <c r="F88" s="33"/>
      <c r="G88" s="34"/>
      <c r="H88" s="30"/>
      <c r="I88" s="34"/>
      <c r="J88" s="50">
        <f t="shared" si="3"/>
        <v>0</v>
      </c>
    </row>
    <row r="89" spans="1:10" ht="15" x14ac:dyDescent="0.25">
      <c r="A89" s="26"/>
      <c r="B89" s="31"/>
      <c r="C89" s="32"/>
      <c r="D89" s="32"/>
      <c r="E89" s="32"/>
      <c r="F89" s="33"/>
      <c r="G89" s="34"/>
      <c r="H89" s="30"/>
      <c r="I89" s="34"/>
      <c r="J89" s="50">
        <f t="shared" si="3"/>
        <v>0</v>
      </c>
    </row>
    <row r="90" spans="1:10" ht="15" x14ac:dyDescent="0.25">
      <c r="A90" s="26">
        <v>17</v>
      </c>
      <c r="B90" s="32" t="s">
        <v>75</v>
      </c>
      <c r="C90" s="32"/>
      <c r="D90" s="32"/>
      <c r="E90" s="32"/>
      <c r="F90" s="33"/>
      <c r="G90" s="34"/>
      <c r="H90" s="30"/>
      <c r="I90" s="34"/>
      <c r="J90" s="50">
        <f t="shared" si="3"/>
        <v>0</v>
      </c>
    </row>
    <row r="91" spans="1:10" ht="15" x14ac:dyDescent="0.25">
      <c r="A91" s="26"/>
      <c r="B91" s="31" t="s">
        <v>76</v>
      </c>
      <c r="C91" s="32"/>
      <c r="D91" s="32"/>
      <c r="E91" s="32"/>
      <c r="F91" s="33"/>
      <c r="G91" s="34"/>
      <c r="H91" s="30"/>
      <c r="I91" s="34"/>
      <c r="J91" s="50">
        <f t="shared" si="3"/>
        <v>0</v>
      </c>
    </row>
    <row r="92" spans="1:10" ht="15" x14ac:dyDescent="0.25">
      <c r="A92" s="26"/>
      <c r="B92" s="31" t="s">
        <v>77</v>
      </c>
      <c r="C92" s="32"/>
      <c r="D92" s="32"/>
      <c r="E92" s="32"/>
      <c r="F92" s="33"/>
      <c r="G92" s="34"/>
      <c r="H92" s="30"/>
      <c r="I92" s="34"/>
      <c r="J92" s="50">
        <f t="shared" si="3"/>
        <v>0</v>
      </c>
    </row>
    <row r="93" spans="1:10" ht="15" x14ac:dyDescent="0.25">
      <c r="A93" s="26"/>
      <c r="B93" s="31"/>
      <c r="C93" s="32"/>
      <c r="D93" s="32"/>
      <c r="E93" s="32"/>
      <c r="F93" s="33"/>
      <c r="G93" s="34"/>
      <c r="H93" s="30"/>
      <c r="I93" s="34"/>
      <c r="J93" s="50">
        <f t="shared" si="3"/>
        <v>0</v>
      </c>
    </row>
    <row r="94" spans="1:10" ht="15" x14ac:dyDescent="0.25">
      <c r="A94" s="26">
        <v>18</v>
      </c>
      <c r="B94" s="32" t="s">
        <v>78</v>
      </c>
      <c r="C94" s="32"/>
      <c r="D94" s="32"/>
      <c r="E94" s="32"/>
      <c r="F94" s="33"/>
      <c r="G94" s="34"/>
      <c r="H94" s="30"/>
      <c r="I94" s="34"/>
      <c r="J94" s="50">
        <f t="shared" ref="J94:J126" si="4">G94*I94</f>
        <v>0</v>
      </c>
    </row>
    <row r="95" spans="1:10" ht="15" x14ac:dyDescent="0.25">
      <c r="A95" s="26"/>
      <c r="B95" s="31" t="s">
        <v>79</v>
      </c>
      <c r="C95" s="32"/>
      <c r="D95" s="32"/>
      <c r="E95" s="32"/>
      <c r="F95" s="33"/>
      <c r="G95" s="34"/>
      <c r="H95" s="30"/>
      <c r="I95" s="34"/>
      <c r="J95" s="50">
        <f t="shared" si="4"/>
        <v>0</v>
      </c>
    </row>
    <row r="96" spans="1:10" ht="15" x14ac:dyDescent="0.25">
      <c r="A96" s="26"/>
      <c r="B96" s="31" t="s">
        <v>80</v>
      </c>
      <c r="C96" s="32"/>
      <c r="D96" s="32"/>
      <c r="E96" s="32"/>
      <c r="F96" s="33"/>
      <c r="G96" s="34"/>
      <c r="H96" s="30"/>
      <c r="I96" s="34"/>
      <c r="J96" s="50">
        <f t="shared" si="4"/>
        <v>0</v>
      </c>
    </row>
    <row r="97" spans="1:10" ht="15" x14ac:dyDescent="0.25">
      <c r="A97" s="26"/>
      <c r="B97" s="31" t="s">
        <v>81</v>
      </c>
      <c r="C97" s="32"/>
      <c r="D97" s="32"/>
      <c r="E97" s="32"/>
      <c r="F97" s="33"/>
      <c r="G97" s="34"/>
      <c r="H97" s="30"/>
      <c r="I97" s="34"/>
      <c r="J97" s="50">
        <f t="shared" si="4"/>
        <v>0</v>
      </c>
    </row>
    <row r="98" spans="1:10" ht="15" x14ac:dyDescent="0.25">
      <c r="A98" s="26"/>
      <c r="B98" s="31" t="s">
        <v>82</v>
      </c>
      <c r="C98" s="32"/>
      <c r="D98" s="32"/>
      <c r="E98" s="32"/>
      <c r="F98" s="33"/>
      <c r="G98" s="34"/>
      <c r="H98" s="30"/>
      <c r="I98" s="34"/>
      <c r="J98" s="50">
        <f t="shared" si="4"/>
        <v>0</v>
      </c>
    </row>
    <row r="99" spans="1:10" ht="15" x14ac:dyDescent="0.25">
      <c r="A99" s="26"/>
      <c r="B99" s="31" t="s">
        <v>83</v>
      </c>
      <c r="C99" s="32"/>
      <c r="D99" s="32"/>
      <c r="E99" s="32"/>
      <c r="F99" s="33"/>
      <c r="G99" s="34"/>
      <c r="H99" s="30"/>
      <c r="I99" s="34"/>
      <c r="J99" s="50">
        <f t="shared" si="4"/>
        <v>0</v>
      </c>
    </row>
    <row r="100" spans="1:10" ht="15" x14ac:dyDescent="0.25">
      <c r="A100" s="26"/>
      <c r="B100" s="31" t="s">
        <v>84</v>
      </c>
      <c r="C100" s="32"/>
      <c r="D100" s="32"/>
      <c r="E100" s="32"/>
      <c r="F100" s="33"/>
      <c r="G100" s="34"/>
      <c r="H100" s="30"/>
      <c r="I100" s="34"/>
      <c r="J100" s="50">
        <f t="shared" si="4"/>
        <v>0</v>
      </c>
    </row>
    <row r="101" spans="1:10" ht="15" x14ac:dyDescent="0.25">
      <c r="A101" s="26"/>
      <c r="B101" s="31" t="s">
        <v>20</v>
      </c>
      <c r="C101" s="32"/>
      <c r="D101" s="32"/>
      <c r="E101" s="32"/>
      <c r="F101" s="33"/>
      <c r="G101" s="34"/>
      <c r="H101" s="30"/>
      <c r="I101" s="34"/>
      <c r="J101" s="50">
        <f t="shared" si="4"/>
        <v>0</v>
      </c>
    </row>
    <row r="102" spans="1:10" ht="15" x14ac:dyDescent="0.25">
      <c r="A102" s="26"/>
      <c r="B102" s="31"/>
      <c r="C102" s="32"/>
      <c r="D102" s="32"/>
      <c r="E102" s="32"/>
      <c r="F102" s="33"/>
      <c r="G102" s="34"/>
      <c r="H102" s="30"/>
      <c r="I102" s="34"/>
      <c r="J102" s="50">
        <f t="shared" si="4"/>
        <v>0</v>
      </c>
    </row>
    <row r="103" spans="1:10" ht="15" x14ac:dyDescent="0.25">
      <c r="A103" s="26"/>
      <c r="B103" s="31"/>
      <c r="C103" s="32"/>
      <c r="D103" s="32"/>
      <c r="E103" s="32"/>
      <c r="F103" s="33"/>
      <c r="G103" s="34"/>
      <c r="H103" s="30"/>
      <c r="I103" s="34"/>
      <c r="J103" s="50"/>
    </row>
    <row r="104" spans="1:10" ht="15" x14ac:dyDescent="0.25">
      <c r="A104" s="26"/>
      <c r="B104" s="31"/>
      <c r="C104" s="32"/>
      <c r="D104" s="32"/>
      <c r="E104" s="32"/>
      <c r="F104" s="33"/>
      <c r="G104" s="34"/>
      <c r="H104" s="30"/>
      <c r="I104" s="34"/>
      <c r="J104" s="50"/>
    </row>
    <row r="105" spans="1:10" ht="15" x14ac:dyDescent="0.25">
      <c r="A105" s="26"/>
      <c r="B105" s="31"/>
      <c r="C105" s="32"/>
      <c r="D105" s="32"/>
      <c r="E105" s="32"/>
      <c r="F105" s="33"/>
      <c r="G105" s="34"/>
      <c r="H105" s="30"/>
      <c r="I105" s="34"/>
      <c r="J105" s="50"/>
    </row>
    <row r="106" spans="1:10" ht="15" x14ac:dyDescent="0.25">
      <c r="A106" s="26"/>
      <c r="B106" s="31"/>
      <c r="C106" s="32"/>
      <c r="D106" s="32"/>
      <c r="E106" s="32"/>
      <c r="F106" s="33"/>
      <c r="G106" s="34"/>
      <c r="H106" s="30"/>
      <c r="I106" s="34"/>
      <c r="J106" s="50"/>
    </row>
    <row r="107" spans="1:10" ht="15" x14ac:dyDescent="0.25">
      <c r="A107" s="26"/>
      <c r="B107" s="31"/>
      <c r="C107" s="32"/>
      <c r="D107" s="32"/>
      <c r="E107" s="32"/>
      <c r="F107" s="33"/>
      <c r="G107" s="34"/>
      <c r="H107" s="30"/>
      <c r="I107" s="34"/>
      <c r="J107" s="50"/>
    </row>
    <row r="108" spans="1:10" ht="15" x14ac:dyDescent="0.25">
      <c r="A108" s="26"/>
      <c r="B108" s="31"/>
      <c r="C108" s="32"/>
      <c r="D108" s="32"/>
      <c r="E108" s="32"/>
      <c r="F108" s="33"/>
      <c r="G108" s="34"/>
      <c r="H108" s="30"/>
      <c r="I108" s="34"/>
      <c r="J108" s="50"/>
    </row>
    <row r="109" spans="1:10" ht="15" x14ac:dyDescent="0.25">
      <c r="A109" s="26">
        <v>19</v>
      </c>
      <c r="B109" s="32" t="s">
        <v>85</v>
      </c>
      <c r="C109" s="32"/>
      <c r="D109" s="32"/>
      <c r="E109" s="32"/>
      <c r="F109" s="33"/>
      <c r="G109" s="34"/>
      <c r="H109" s="30"/>
      <c r="I109" s="34"/>
      <c r="J109" s="50">
        <f t="shared" si="4"/>
        <v>0</v>
      </c>
    </row>
    <row r="110" spans="1:10" ht="15" x14ac:dyDescent="0.25">
      <c r="A110" s="26"/>
      <c r="B110" s="31" t="s">
        <v>86</v>
      </c>
      <c r="C110" s="32"/>
      <c r="D110" s="32"/>
      <c r="E110" s="32"/>
      <c r="F110" s="33"/>
      <c r="G110" s="34"/>
      <c r="H110" s="30"/>
      <c r="I110" s="34"/>
      <c r="J110" s="50">
        <f t="shared" si="4"/>
        <v>0</v>
      </c>
    </row>
    <row r="111" spans="1:10" ht="15" x14ac:dyDescent="0.25">
      <c r="A111" s="26"/>
      <c r="B111" s="31" t="s">
        <v>87</v>
      </c>
      <c r="C111" s="32"/>
      <c r="D111" s="32"/>
      <c r="E111" s="32"/>
      <c r="F111" s="33"/>
      <c r="G111" s="34"/>
      <c r="H111" s="30"/>
      <c r="I111" s="34"/>
      <c r="J111" s="50">
        <f t="shared" si="4"/>
        <v>0</v>
      </c>
    </row>
    <row r="112" spans="1:10" ht="15" x14ac:dyDescent="0.25">
      <c r="A112" s="26"/>
      <c r="B112" s="32"/>
      <c r="C112" s="32"/>
      <c r="D112" s="32"/>
      <c r="E112" s="32"/>
      <c r="F112" s="33"/>
      <c r="G112" s="34"/>
      <c r="H112" s="30"/>
      <c r="I112" s="34"/>
      <c r="J112" s="50">
        <f t="shared" si="4"/>
        <v>0</v>
      </c>
    </row>
    <row r="113" spans="1:10" ht="15" x14ac:dyDescent="0.25">
      <c r="A113" s="26">
        <v>20</v>
      </c>
      <c r="B113" s="32" t="s">
        <v>88</v>
      </c>
      <c r="C113" s="32"/>
      <c r="D113" s="32"/>
      <c r="E113" s="32"/>
      <c r="F113" s="33"/>
      <c r="G113" s="34"/>
      <c r="H113" s="30"/>
      <c r="I113" s="34"/>
      <c r="J113" s="50">
        <f t="shared" si="4"/>
        <v>0</v>
      </c>
    </row>
    <row r="114" spans="1:10" ht="15" x14ac:dyDescent="0.25">
      <c r="A114" s="26"/>
      <c r="B114" s="31" t="s">
        <v>89</v>
      </c>
      <c r="C114" s="31"/>
      <c r="D114" s="32"/>
      <c r="E114" s="32"/>
      <c r="F114" s="33"/>
      <c r="G114" s="34"/>
      <c r="H114" s="30"/>
      <c r="I114" s="34"/>
      <c r="J114" s="50">
        <f t="shared" si="4"/>
        <v>0</v>
      </c>
    </row>
    <row r="115" spans="1:10" ht="15" x14ac:dyDescent="0.25">
      <c r="A115" s="26"/>
      <c r="B115" s="31"/>
      <c r="C115" s="31" t="s">
        <v>90</v>
      </c>
      <c r="D115" s="32"/>
      <c r="E115" s="32"/>
      <c r="F115" s="33"/>
      <c r="G115" s="34"/>
      <c r="H115" s="30"/>
      <c r="I115" s="34"/>
      <c r="J115" s="50">
        <f t="shared" si="4"/>
        <v>0</v>
      </c>
    </row>
    <row r="116" spans="1:10" ht="15" x14ac:dyDescent="0.25">
      <c r="A116" s="26"/>
      <c r="B116" s="31"/>
      <c r="C116" s="31" t="s">
        <v>91</v>
      </c>
      <c r="D116" s="32"/>
      <c r="E116" s="32"/>
      <c r="F116" s="33"/>
      <c r="G116" s="34"/>
      <c r="H116" s="30"/>
      <c r="I116" s="34"/>
      <c r="J116" s="50">
        <f t="shared" si="4"/>
        <v>0</v>
      </c>
    </row>
    <row r="117" spans="1:10" ht="15" x14ac:dyDescent="0.25">
      <c r="A117" s="26"/>
      <c r="B117" s="31"/>
      <c r="C117" s="31" t="s">
        <v>92</v>
      </c>
      <c r="D117" s="32"/>
      <c r="E117" s="32"/>
      <c r="F117" s="33"/>
      <c r="G117" s="34"/>
      <c r="H117" s="30"/>
      <c r="I117" s="34"/>
      <c r="J117" s="50">
        <f t="shared" si="4"/>
        <v>0</v>
      </c>
    </row>
    <row r="118" spans="1:10" ht="15" x14ac:dyDescent="0.25">
      <c r="A118" s="26"/>
      <c r="B118" s="31" t="s">
        <v>93</v>
      </c>
      <c r="C118" s="32"/>
      <c r="D118" s="32"/>
      <c r="E118" s="32"/>
      <c r="F118" s="33"/>
      <c r="G118" s="34"/>
      <c r="H118" s="30"/>
      <c r="I118" s="34"/>
      <c r="J118" s="50">
        <f t="shared" si="4"/>
        <v>0</v>
      </c>
    </row>
    <row r="119" spans="1:10" ht="15" customHeight="1" x14ac:dyDescent="0.25">
      <c r="A119" s="26"/>
      <c r="B119" s="31" t="s">
        <v>94</v>
      </c>
      <c r="C119" s="32"/>
      <c r="D119" s="32"/>
      <c r="E119" s="32"/>
      <c r="F119" s="33"/>
      <c r="G119" s="34"/>
      <c r="H119" s="30"/>
      <c r="I119" s="34"/>
      <c r="J119" s="50">
        <f t="shared" si="4"/>
        <v>0</v>
      </c>
    </row>
    <row r="120" spans="1:10" ht="15" x14ac:dyDescent="0.25">
      <c r="A120" s="26"/>
      <c r="B120" s="31" t="s">
        <v>24</v>
      </c>
      <c r="C120" s="32"/>
      <c r="D120" s="32"/>
      <c r="E120" s="32"/>
      <c r="F120" s="33"/>
      <c r="G120" s="34"/>
      <c r="H120" s="30"/>
      <c r="I120" s="34"/>
      <c r="J120" s="50">
        <f t="shared" si="4"/>
        <v>0</v>
      </c>
    </row>
    <row r="121" spans="1:10" ht="15" x14ac:dyDescent="0.25">
      <c r="A121" s="26"/>
      <c r="B121" s="54"/>
      <c r="C121" s="54"/>
      <c r="D121" s="54"/>
      <c r="E121" s="54"/>
      <c r="F121" s="54"/>
      <c r="G121" s="34"/>
      <c r="H121" s="30"/>
      <c r="I121" s="34"/>
      <c r="J121" s="50">
        <f t="shared" si="4"/>
        <v>0</v>
      </c>
    </row>
    <row r="122" spans="1:10" ht="15" x14ac:dyDescent="0.25">
      <c r="A122" s="26">
        <v>21</v>
      </c>
      <c r="B122" s="20" t="s">
        <v>95</v>
      </c>
      <c r="C122" s="20"/>
      <c r="D122" s="20"/>
      <c r="E122" s="20"/>
      <c r="F122" s="21"/>
      <c r="G122" s="34"/>
      <c r="H122" s="30"/>
      <c r="I122" s="34"/>
      <c r="J122" s="50">
        <f t="shared" si="4"/>
        <v>0</v>
      </c>
    </row>
    <row r="123" spans="1:10" ht="15" x14ac:dyDescent="0.25">
      <c r="A123" s="26"/>
      <c r="B123" s="31" t="s">
        <v>96</v>
      </c>
      <c r="C123" s="32"/>
      <c r="D123" s="32"/>
      <c r="E123" s="32"/>
      <c r="F123" s="33"/>
      <c r="G123" s="34"/>
      <c r="H123" s="30"/>
      <c r="I123" s="34"/>
      <c r="J123" s="50">
        <f t="shared" si="4"/>
        <v>0</v>
      </c>
    </row>
    <row r="124" spans="1:10" ht="15" x14ac:dyDescent="0.25">
      <c r="A124" s="26"/>
      <c r="B124" s="31" t="s">
        <v>97</v>
      </c>
      <c r="C124" s="32"/>
      <c r="D124" s="32"/>
      <c r="E124" s="32"/>
      <c r="F124" s="33"/>
      <c r="G124" s="34"/>
      <c r="H124" s="30"/>
      <c r="I124" s="34"/>
      <c r="J124" s="50">
        <f t="shared" si="4"/>
        <v>0</v>
      </c>
    </row>
    <row r="125" spans="1:10" ht="15" x14ac:dyDescent="0.25">
      <c r="A125" s="26"/>
      <c r="B125" s="31" t="s">
        <v>98</v>
      </c>
      <c r="C125" s="32"/>
      <c r="D125" s="32"/>
      <c r="E125" s="32"/>
      <c r="F125" s="33"/>
      <c r="G125" s="34"/>
      <c r="H125" s="30"/>
      <c r="I125" s="34"/>
      <c r="J125" s="50">
        <f t="shared" si="4"/>
        <v>0</v>
      </c>
    </row>
    <row r="126" spans="1:10" ht="15" x14ac:dyDescent="0.25">
      <c r="A126" s="37"/>
      <c r="B126" s="31"/>
      <c r="C126" s="32"/>
      <c r="D126" s="32"/>
      <c r="E126" s="32"/>
      <c r="F126" s="33"/>
      <c r="G126" s="34"/>
      <c r="H126" s="30"/>
      <c r="I126" s="34"/>
      <c r="J126" s="50">
        <f t="shared" si="4"/>
        <v>0</v>
      </c>
    </row>
    <row r="127" spans="1:10" ht="15.75" x14ac:dyDescent="0.2">
      <c r="A127" s="154" t="s">
        <v>99</v>
      </c>
      <c r="B127" s="155"/>
      <c r="C127" s="155"/>
      <c r="D127" s="155"/>
      <c r="E127" s="155"/>
      <c r="F127" s="156"/>
      <c r="G127" s="41"/>
      <c r="H127" s="42"/>
      <c r="I127" s="41"/>
      <c r="J127" s="43">
        <f>SUM(J61:J126)</f>
        <v>0</v>
      </c>
    </row>
    <row r="128" spans="1:10" ht="15.75" x14ac:dyDescent="0.25">
      <c r="A128" s="162" t="s">
        <v>100</v>
      </c>
      <c r="B128" s="163"/>
      <c r="C128" s="163"/>
      <c r="D128" s="163"/>
      <c r="E128" s="163"/>
      <c r="F128" s="163"/>
      <c r="G128" s="163"/>
      <c r="H128" s="163"/>
      <c r="I128" s="163"/>
      <c r="J128" s="164"/>
    </row>
    <row r="129" spans="1:10" ht="15.75" x14ac:dyDescent="0.25">
      <c r="A129" s="166" t="s">
        <v>101</v>
      </c>
      <c r="B129" s="166"/>
      <c r="C129" s="166"/>
      <c r="D129" s="166"/>
      <c r="E129" s="166"/>
      <c r="F129" s="166"/>
      <c r="G129" s="166"/>
      <c r="H129" s="166"/>
      <c r="I129" s="166"/>
      <c r="J129" s="166"/>
    </row>
    <row r="131" spans="1:10" x14ac:dyDescent="0.2">
      <c r="A131" s="167" t="s">
        <v>102</v>
      </c>
      <c r="B131" s="168"/>
      <c r="C131" s="169" t="s">
        <v>103</v>
      </c>
      <c r="D131" s="169" t="s">
        <v>104</v>
      </c>
      <c r="E131" s="169" t="s">
        <v>105</v>
      </c>
      <c r="F131" s="171" t="s">
        <v>106</v>
      </c>
      <c r="G131" s="172"/>
      <c r="H131" s="172"/>
      <c r="I131" s="172"/>
      <c r="J131" s="173"/>
    </row>
    <row r="132" spans="1:10" x14ac:dyDescent="0.2">
      <c r="A132" s="177" t="s">
        <v>107</v>
      </c>
      <c r="B132" s="178"/>
      <c r="C132" s="170"/>
      <c r="D132" s="170"/>
      <c r="E132" s="170"/>
      <c r="F132" s="174"/>
      <c r="G132" s="175"/>
      <c r="H132" s="175"/>
      <c r="I132" s="175"/>
      <c r="J132" s="176"/>
    </row>
    <row r="133" spans="1:10" ht="15" customHeight="1" x14ac:dyDescent="0.25">
      <c r="A133" s="55" t="s">
        <v>108</v>
      </c>
      <c r="B133" s="56"/>
      <c r="C133" s="57">
        <v>1</v>
      </c>
      <c r="D133" s="58">
        <f>+J127/C133</f>
        <v>0</v>
      </c>
      <c r="E133" s="58">
        <f>(C133*D133)</f>
        <v>0</v>
      </c>
      <c r="F133" s="59"/>
      <c r="G133" s="60"/>
      <c r="H133" s="61"/>
      <c r="I133" s="62"/>
      <c r="J133" s="63"/>
    </row>
    <row r="134" spans="1:10" ht="15" customHeight="1" x14ac:dyDescent="0.25">
      <c r="A134" s="55" t="s">
        <v>109</v>
      </c>
      <c r="B134" s="56"/>
      <c r="C134" s="57"/>
      <c r="D134" s="64"/>
      <c r="E134" s="58">
        <f>C134*D134</f>
        <v>0</v>
      </c>
      <c r="F134" s="59"/>
      <c r="G134" s="60"/>
      <c r="H134" s="61"/>
      <c r="I134" s="62"/>
      <c r="J134" s="63"/>
    </row>
    <row r="135" spans="1:10" ht="15" customHeight="1" x14ac:dyDescent="0.25">
      <c r="A135" s="55" t="s">
        <v>88</v>
      </c>
      <c r="B135" s="56"/>
      <c r="C135" s="59"/>
      <c r="D135" s="65"/>
      <c r="E135" s="58">
        <f>C135*D135</f>
        <v>0</v>
      </c>
      <c r="F135" s="59"/>
      <c r="G135" s="62"/>
      <c r="H135" s="61"/>
      <c r="I135" s="62"/>
      <c r="J135" s="63"/>
    </row>
    <row r="136" spans="1:10" ht="15" customHeight="1" x14ac:dyDescent="0.25">
      <c r="A136" s="55" t="s">
        <v>110</v>
      </c>
      <c r="B136" s="56"/>
      <c r="C136" s="59"/>
      <c r="D136" s="65"/>
      <c r="E136" s="58">
        <f>C136*D136</f>
        <v>0</v>
      </c>
      <c r="F136" s="59"/>
      <c r="G136" s="62"/>
      <c r="H136" s="61"/>
      <c r="I136" s="62"/>
      <c r="J136" s="63"/>
    </row>
    <row r="137" spans="1:10" x14ac:dyDescent="0.2">
      <c r="A137" s="66"/>
      <c r="B137" s="67"/>
      <c r="C137" s="37"/>
      <c r="D137" s="68"/>
      <c r="E137" s="69"/>
      <c r="F137" s="37"/>
      <c r="G137" s="70"/>
      <c r="H137" s="71"/>
      <c r="I137" s="70"/>
      <c r="J137" s="69"/>
    </row>
    <row r="138" spans="1:10" x14ac:dyDescent="0.2">
      <c r="A138" s="72"/>
      <c r="B138" s="73" t="s">
        <v>13</v>
      </c>
      <c r="C138" s="72"/>
      <c r="D138" s="72"/>
      <c r="E138" s="74">
        <f>SUM(E133:E137)</f>
        <v>0</v>
      </c>
      <c r="F138" s="75"/>
      <c r="G138" s="76"/>
      <c r="H138" s="77"/>
      <c r="I138" s="76"/>
      <c r="J138" s="73"/>
    </row>
    <row r="139" spans="1:10" x14ac:dyDescent="0.2">
      <c r="A139" s="78"/>
      <c r="B139" s="78"/>
      <c r="C139" s="78"/>
      <c r="D139" s="78"/>
      <c r="E139" s="79"/>
      <c r="F139" s="78"/>
      <c r="G139" s="80"/>
      <c r="H139" s="81"/>
      <c r="I139" s="80"/>
      <c r="J139" s="78"/>
    </row>
    <row r="140" spans="1:10" ht="15.75" x14ac:dyDescent="0.25">
      <c r="A140" s="166" t="s">
        <v>111</v>
      </c>
      <c r="B140" s="166"/>
      <c r="C140" s="166"/>
      <c r="D140" s="166"/>
      <c r="E140" s="166"/>
      <c r="F140" s="166"/>
      <c r="G140" s="166"/>
      <c r="H140" s="166"/>
      <c r="I140" s="166"/>
      <c r="J140" s="166"/>
    </row>
    <row r="142" spans="1:10" x14ac:dyDescent="0.2">
      <c r="A142" s="167" t="s">
        <v>112</v>
      </c>
      <c r="B142" s="179"/>
      <c r="C142" s="168"/>
      <c r="D142" s="82" t="s">
        <v>113</v>
      </c>
      <c r="E142" s="82" t="s">
        <v>114</v>
      </c>
      <c r="F142" s="171" t="s">
        <v>106</v>
      </c>
      <c r="G142" s="172"/>
      <c r="H142" s="172"/>
      <c r="I142" s="172"/>
      <c r="J142" s="173"/>
    </row>
    <row r="143" spans="1:10" x14ac:dyDescent="0.2">
      <c r="A143" s="177" t="s">
        <v>115</v>
      </c>
      <c r="B143" s="180"/>
      <c r="C143" s="178"/>
      <c r="D143" s="83" t="s">
        <v>116</v>
      </c>
      <c r="E143" s="83" t="s">
        <v>117</v>
      </c>
      <c r="F143" s="174"/>
      <c r="G143" s="175"/>
      <c r="H143" s="175"/>
      <c r="I143" s="175"/>
      <c r="J143" s="176"/>
    </row>
    <row r="144" spans="1:10" ht="15" x14ac:dyDescent="0.25">
      <c r="A144" s="55" t="s">
        <v>118</v>
      </c>
      <c r="B144" s="84"/>
      <c r="C144" s="85"/>
      <c r="D144" s="86"/>
      <c r="E144" s="58"/>
      <c r="F144" s="59"/>
      <c r="G144" s="60"/>
      <c r="H144" s="61"/>
      <c r="I144" s="62"/>
      <c r="J144" s="63"/>
    </row>
    <row r="145" spans="1:10" ht="15" x14ac:dyDescent="0.25">
      <c r="A145" s="55" t="s">
        <v>119</v>
      </c>
      <c r="B145" s="84"/>
      <c r="C145" s="87"/>
      <c r="D145" s="64"/>
      <c r="E145" s="58">
        <f>C145*D145</f>
        <v>0</v>
      </c>
      <c r="F145" s="59"/>
      <c r="G145" s="60"/>
      <c r="H145" s="61"/>
      <c r="I145" s="62"/>
      <c r="J145" s="63"/>
    </row>
    <row r="146" spans="1:10" ht="15" x14ac:dyDescent="0.25">
      <c r="A146" s="55"/>
      <c r="B146" s="84"/>
      <c r="C146" s="63"/>
      <c r="D146" s="65"/>
      <c r="E146" s="58">
        <f>C146*D146</f>
        <v>0</v>
      </c>
      <c r="F146" s="59"/>
      <c r="G146" s="62"/>
      <c r="H146" s="61"/>
      <c r="I146" s="62"/>
      <c r="J146" s="63"/>
    </row>
    <row r="147" spans="1:10" ht="15" x14ac:dyDescent="0.25">
      <c r="A147" s="55"/>
      <c r="B147" s="84"/>
      <c r="C147" s="63"/>
      <c r="D147" s="65"/>
      <c r="E147" s="58">
        <f>C147*D147</f>
        <v>0</v>
      </c>
      <c r="F147" s="59"/>
      <c r="G147" s="62"/>
      <c r="H147" s="61"/>
      <c r="I147" s="62"/>
      <c r="J147" s="63"/>
    </row>
    <row r="148" spans="1:10" ht="15" x14ac:dyDescent="0.25">
      <c r="A148" s="66"/>
      <c r="B148" s="88"/>
      <c r="C148" s="69"/>
      <c r="D148" s="68"/>
      <c r="E148" s="58">
        <f>C148*D148</f>
        <v>0</v>
      </c>
      <c r="F148" s="37"/>
      <c r="G148" s="70"/>
      <c r="H148" s="71"/>
      <c r="I148" s="70"/>
      <c r="J148" s="69"/>
    </row>
    <row r="149" spans="1:10" x14ac:dyDescent="0.2">
      <c r="A149" s="72"/>
      <c r="B149" s="75" t="s">
        <v>13</v>
      </c>
      <c r="C149" s="73"/>
      <c r="D149" s="89"/>
      <c r="E149" s="74">
        <f>SUM(E144:E148)</f>
        <v>0</v>
      </c>
      <c r="F149" s="75"/>
      <c r="G149" s="76"/>
      <c r="H149" s="77"/>
      <c r="I149" s="76"/>
      <c r="J149" s="73"/>
    </row>
    <row r="151" spans="1:10" x14ac:dyDescent="0.2">
      <c r="H151" s="149"/>
    </row>
    <row r="152" spans="1:10" x14ac:dyDescent="0.2">
      <c r="H152" s="149"/>
    </row>
    <row r="153" spans="1:10" x14ac:dyDescent="0.2">
      <c r="H153" s="149"/>
    </row>
    <row r="154" spans="1:10" x14ac:dyDescent="0.2">
      <c r="H154" s="149"/>
    </row>
    <row r="155" spans="1:10" x14ac:dyDescent="0.2">
      <c r="H155" s="149"/>
    </row>
    <row r="156" spans="1:10" x14ac:dyDescent="0.2">
      <c r="H156" s="149"/>
    </row>
    <row r="157" spans="1:10" x14ac:dyDescent="0.2">
      <c r="H157" s="149"/>
    </row>
    <row r="158" spans="1:10" ht="15.75" x14ac:dyDescent="0.25">
      <c r="A158" s="162" t="s">
        <v>120</v>
      </c>
      <c r="B158" s="163"/>
      <c r="C158" s="163"/>
      <c r="D158" s="163"/>
      <c r="E158" s="163"/>
      <c r="F158" s="163"/>
      <c r="G158" s="163"/>
      <c r="H158" s="163"/>
      <c r="I158" s="163"/>
      <c r="J158" s="164"/>
    </row>
    <row r="159" spans="1:10" ht="15.95" customHeight="1" x14ac:dyDescent="0.25">
      <c r="A159" s="90" t="s">
        <v>121</v>
      </c>
      <c r="B159" s="91"/>
      <c r="C159" s="91"/>
      <c r="D159" s="91"/>
      <c r="E159" s="92"/>
      <c r="F159" s="93"/>
      <c r="G159" s="94"/>
      <c r="H159" s="95"/>
      <c r="I159" s="96"/>
      <c r="J159" s="97"/>
    </row>
    <row r="160" spans="1:10" ht="15.95" customHeight="1" x14ac:dyDescent="0.25">
      <c r="A160" s="98" t="s">
        <v>122</v>
      </c>
      <c r="B160" s="54"/>
      <c r="C160" s="54"/>
      <c r="D160" s="99"/>
      <c r="E160" s="27"/>
      <c r="F160" s="27"/>
      <c r="G160" s="100"/>
      <c r="H160" s="101"/>
      <c r="I160" s="100"/>
      <c r="J160" s="102"/>
    </row>
    <row r="161" spans="1:10" ht="15.95" customHeight="1" x14ac:dyDescent="0.25">
      <c r="A161" s="98" t="s">
        <v>123</v>
      </c>
      <c r="B161" s="54"/>
      <c r="C161" s="54"/>
      <c r="D161" s="99"/>
      <c r="E161" s="27"/>
      <c r="F161" s="27"/>
      <c r="G161" s="100"/>
      <c r="H161" s="101"/>
      <c r="I161" s="100"/>
      <c r="J161" s="102"/>
    </row>
    <row r="162" spans="1:10" ht="15.95" customHeight="1" x14ac:dyDescent="0.25">
      <c r="A162" s="103" t="s">
        <v>124</v>
      </c>
      <c r="B162" s="104"/>
      <c r="C162" s="105"/>
      <c r="D162" s="104"/>
      <c r="E162" s="35"/>
      <c r="F162" s="35"/>
      <c r="G162" s="70"/>
      <c r="H162" s="71"/>
      <c r="I162" s="70"/>
      <c r="J162" s="69"/>
    </row>
    <row r="163" spans="1:10" ht="15" x14ac:dyDescent="0.25">
      <c r="A163" s="53"/>
      <c r="B163" s="53"/>
    </row>
    <row r="164" spans="1:10" x14ac:dyDescent="0.2">
      <c r="A164" s="106" t="s">
        <v>125</v>
      </c>
    </row>
    <row r="166" spans="1:10" x14ac:dyDescent="0.2">
      <c r="A166" s="1" t="s">
        <v>126</v>
      </c>
      <c r="B166" s="5" t="s">
        <v>127</v>
      </c>
    </row>
    <row r="167" spans="1:10" x14ac:dyDescent="0.2">
      <c r="B167" s="5" t="s">
        <v>128</v>
      </c>
    </row>
    <row r="168" spans="1:10" x14ac:dyDescent="0.2">
      <c r="B168" s="9"/>
    </row>
    <row r="169" spans="1:10" x14ac:dyDescent="0.2">
      <c r="A169" s="1" t="s">
        <v>129</v>
      </c>
      <c r="B169" s="5" t="s">
        <v>130</v>
      </c>
    </row>
    <row r="170" spans="1:10" x14ac:dyDescent="0.2">
      <c r="B170" s="5" t="s">
        <v>131</v>
      </c>
    </row>
    <row r="171" spans="1:10" x14ac:dyDescent="0.2">
      <c r="B171" s="9"/>
    </row>
    <row r="172" spans="1:10" x14ac:dyDescent="0.2">
      <c r="A172" s="1" t="s">
        <v>132</v>
      </c>
      <c r="B172" s="5" t="s">
        <v>133</v>
      </c>
    </row>
    <row r="173" spans="1:10" x14ac:dyDescent="0.2">
      <c r="B173" s="5" t="s">
        <v>134</v>
      </c>
    </row>
    <row r="174" spans="1:10" x14ac:dyDescent="0.2">
      <c r="B174" s="9"/>
    </row>
    <row r="175" spans="1:10" x14ac:dyDescent="0.2">
      <c r="A175" s="1" t="s">
        <v>135</v>
      </c>
      <c r="B175" s="5" t="s">
        <v>190</v>
      </c>
    </row>
    <row r="176" spans="1:10" x14ac:dyDescent="0.2">
      <c r="B176" s="5" t="s">
        <v>136</v>
      </c>
    </row>
    <row r="177" spans="1:10" x14ac:dyDescent="0.2">
      <c r="B177" s="9"/>
    </row>
    <row r="178" spans="1:10" x14ac:dyDescent="0.2">
      <c r="A178" s="1" t="s">
        <v>137</v>
      </c>
      <c r="B178" s="5" t="s">
        <v>138</v>
      </c>
    </row>
    <row r="179" spans="1:10" x14ac:dyDescent="0.2">
      <c r="B179" s="5" t="s">
        <v>139</v>
      </c>
    </row>
    <row r="180" spans="1:10" x14ac:dyDescent="0.2">
      <c r="B180" s="5" t="s">
        <v>140</v>
      </c>
    </row>
    <row r="181" spans="1:10" x14ac:dyDescent="0.2">
      <c r="B181" s="5" t="s">
        <v>141</v>
      </c>
    </row>
    <row r="183" spans="1:10" x14ac:dyDescent="0.2">
      <c r="A183" s="1" t="s">
        <v>142</v>
      </c>
      <c r="B183" s="5" t="s">
        <v>192</v>
      </c>
    </row>
    <row r="184" spans="1:10" x14ac:dyDescent="0.2">
      <c r="B184" s="5" t="s">
        <v>143</v>
      </c>
    </row>
    <row r="189" spans="1:10" x14ac:dyDescent="0.2">
      <c r="B189" s="27"/>
      <c r="C189" s="27"/>
      <c r="D189" s="27"/>
      <c r="G189" s="100"/>
      <c r="H189" s="101"/>
      <c r="I189" s="100"/>
      <c r="J189" s="27"/>
    </row>
    <row r="190" spans="1:10" x14ac:dyDescent="0.2">
      <c r="B190" s="15"/>
      <c r="C190" s="16" t="s">
        <v>144</v>
      </c>
      <c r="G190" s="1" t="s">
        <v>145</v>
      </c>
    </row>
    <row r="195" spans="1:10" x14ac:dyDescent="0.2">
      <c r="A195" s="1" t="s">
        <v>146</v>
      </c>
    </row>
    <row r="199" spans="1:10" s="53" customFormat="1" ht="15" x14ac:dyDescent="0.25">
      <c r="A199" s="53" t="s">
        <v>147</v>
      </c>
      <c r="E199" s="20">
        <f>+F4</f>
        <v>0</v>
      </c>
      <c r="F199" s="53">
        <f>+G4</f>
        <v>0</v>
      </c>
      <c r="G199" s="107"/>
      <c r="H199" s="108"/>
      <c r="I199" s="107"/>
      <c r="J199" s="20"/>
    </row>
    <row r="200" spans="1:10" x14ac:dyDescent="0.2">
      <c r="E200" s="109" t="s">
        <v>2</v>
      </c>
      <c r="F200" s="109"/>
      <c r="G200" s="110" t="s">
        <v>148</v>
      </c>
      <c r="H200" s="111"/>
    </row>
    <row r="202" spans="1:10" ht="15" x14ac:dyDescent="0.25">
      <c r="A202" s="1" t="s">
        <v>149</v>
      </c>
      <c r="C202" s="20"/>
      <c r="D202" s="20"/>
      <c r="E202" s="20"/>
      <c r="F202" s="1" t="s">
        <v>150</v>
      </c>
      <c r="H202" s="108"/>
      <c r="I202" s="107"/>
      <c r="J202" s="20"/>
    </row>
    <row r="204" spans="1:10" ht="15" x14ac:dyDescent="0.25">
      <c r="A204" s="1" t="s">
        <v>151</v>
      </c>
      <c r="B204" s="1" t="s">
        <v>152</v>
      </c>
      <c r="D204" s="20"/>
      <c r="E204" s="20"/>
      <c r="F204" s="20"/>
      <c r="G204" s="107"/>
      <c r="H204" s="108"/>
      <c r="I204" s="107"/>
      <c r="J204" s="20"/>
    </row>
    <row r="205" spans="1:10" ht="15" x14ac:dyDescent="0.25">
      <c r="D205" s="20"/>
      <c r="E205" s="20"/>
      <c r="F205" s="20"/>
      <c r="G205" s="107"/>
      <c r="H205" s="108"/>
      <c r="I205" s="107"/>
      <c r="J205" s="20"/>
    </row>
    <row r="206" spans="1:10" ht="15" x14ac:dyDescent="0.25">
      <c r="D206" s="20"/>
      <c r="E206" s="20"/>
      <c r="F206" s="20"/>
      <c r="G206" s="107"/>
      <c r="H206" s="108"/>
      <c r="I206" s="107"/>
      <c r="J206" s="20"/>
    </row>
    <row r="207" spans="1:10" ht="15" x14ac:dyDescent="0.25">
      <c r="D207" s="20"/>
      <c r="E207" s="20"/>
      <c r="F207" s="20"/>
      <c r="G207" s="107"/>
      <c r="H207" s="108"/>
      <c r="I207" s="107"/>
      <c r="J207" s="20"/>
    </row>
    <row r="208" spans="1:10" ht="15" x14ac:dyDescent="0.25">
      <c r="D208" s="20"/>
      <c r="E208" s="20"/>
      <c r="F208" s="20"/>
      <c r="G208" s="107"/>
      <c r="H208" s="108"/>
      <c r="I208" s="107"/>
      <c r="J208" s="20"/>
    </row>
    <row r="209" spans="1:10" ht="15" x14ac:dyDescent="0.25">
      <c r="D209" s="20"/>
      <c r="E209" s="20"/>
      <c r="F209" s="20"/>
      <c r="G209" s="107"/>
      <c r="H209" s="108"/>
      <c r="I209" s="107"/>
      <c r="J209" s="20"/>
    </row>
    <row r="211" spans="1:10" x14ac:dyDescent="0.2">
      <c r="H211" s="149"/>
    </row>
    <row r="212" spans="1:10" x14ac:dyDescent="0.2">
      <c r="H212" s="149"/>
    </row>
    <row r="213" spans="1:10" x14ac:dyDescent="0.2">
      <c r="H213" s="149"/>
    </row>
    <row r="215" spans="1:10" x14ac:dyDescent="0.2">
      <c r="H215" s="149"/>
    </row>
    <row r="216" spans="1:10" x14ac:dyDescent="0.2">
      <c r="H216" s="149"/>
    </row>
    <row r="217" spans="1:10" x14ac:dyDescent="0.2">
      <c r="H217" s="149"/>
    </row>
    <row r="218" spans="1:10" x14ac:dyDescent="0.2">
      <c r="H218" s="149"/>
    </row>
    <row r="219" spans="1:10" x14ac:dyDescent="0.2">
      <c r="H219" s="149"/>
    </row>
    <row r="220" spans="1:10" x14ac:dyDescent="0.2">
      <c r="H220" s="149"/>
    </row>
    <row r="221" spans="1:10" ht="15" x14ac:dyDescent="0.25">
      <c r="A221" s="1" t="s">
        <v>153</v>
      </c>
      <c r="B221" s="53" t="s">
        <v>154</v>
      </c>
    </row>
    <row r="223" spans="1:10" ht="15" x14ac:dyDescent="0.25">
      <c r="B223" s="53" t="s">
        <v>155</v>
      </c>
      <c r="C223" s="53"/>
      <c r="D223" s="112" t="s">
        <v>156</v>
      </c>
      <c r="E223" s="53" t="s">
        <v>157</v>
      </c>
      <c r="F223" s="53"/>
    </row>
    <row r="228" spans="1:10" ht="15" x14ac:dyDescent="0.25">
      <c r="G228" s="15" t="s">
        <v>158</v>
      </c>
      <c r="H228" s="108"/>
      <c r="I228" s="107"/>
      <c r="J228" s="20"/>
    </row>
    <row r="229" spans="1:10" x14ac:dyDescent="0.2">
      <c r="H229" s="165" t="s">
        <v>159</v>
      </c>
      <c r="I229" s="165"/>
      <c r="J229" s="165"/>
    </row>
    <row r="230" spans="1:10" x14ac:dyDescent="0.2">
      <c r="H230" s="181"/>
      <c r="I230" s="181"/>
      <c r="J230" s="181"/>
    </row>
    <row r="231" spans="1:10" x14ac:dyDescent="0.2">
      <c r="A231" s="1" t="s">
        <v>160</v>
      </c>
      <c r="B231" s="1" t="s">
        <v>161</v>
      </c>
      <c r="F231" s="182"/>
      <c r="G231" s="183"/>
      <c r="H231" s="184"/>
    </row>
    <row r="233" spans="1:10" x14ac:dyDescent="0.2">
      <c r="B233" s="1" t="s">
        <v>162</v>
      </c>
      <c r="F233" s="182"/>
      <c r="G233" s="183"/>
      <c r="H233" s="184"/>
      <c r="I233" s="113"/>
    </row>
    <row r="234" spans="1:10" x14ac:dyDescent="0.2">
      <c r="H234" s="77"/>
      <c r="I234" s="80"/>
    </row>
    <row r="235" spans="1:10" x14ac:dyDescent="0.2">
      <c r="B235" s="1" t="s">
        <v>163</v>
      </c>
      <c r="F235" s="182"/>
      <c r="G235" s="183"/>
      <c r="H235" s="184"/>
      <c r="I235" s="113"/>
    </row>
    <row r="237" spans="1:10" x14ac:dyDescent="0.2">
      <c r="G237" s="189" t="s">
        <v>189</v>
      </c>
      <c r="H237" s="189"/>
    </row>
    <row r="238" spans="1:10" x14ac:dyDescent="0.2">
      <c r="B238" s="185" t="s">
        <v>164</v>
      </c>
      <c r="C238" s="186"/>
      <c r="D238" s="186"/>
      <c r="E238" s="186" t="s">
        <v>165</v>
      </c>
      <c r="F238" s="186"/>
      <c r="G238" s="187" t="s">
        <v>194</v>
      </c>
      <c r="H238" s="188"/>
    </row>
    <row r="239" spans="1:10" x14ac:dyDescent="0.2">
      <c r="B239" s="190"/>
      <c r="C239" s="191"/>
      <c r="D239" s="191"/>
      <c r="E239" s="191"/>
      <c r="F239" s="191"/>
      <c r="G239" s="192"/>
      <c r="H239" s="193"/>
    </row>
    <row r="240" spans="1:10" x14ac:dyDescent="0.2">
      <c r="B240" s="194" t="s">
        <v>166</v>
      </c>
      <c r="C240" s="195"/>
      <c r="D240" s="195"/>
      <c r="E240" s="191"/>
      <c r="F240" s="191"/>
      <c r="G240" s="192"/>
      <c r="H240" s="193"/>
    </row>
    <row r="241" spans="1:10" x14ac:dyDescent="0.2">
      <c r="B241" s="190"/>
      <c r="C241" s="191"/>
      <c r="D241" s="191"/>
      <c r="E241" s="191"/>
      <c r="F241" s="191"/>
      <c r="G241" s="192"/>
      <c r="H241" s="193"/>
    </row>
    <row r="242" spans="1:10" x14ac:dyDescent="0.2">
      <c r="B242" s="194" t="s">
        <v>167</v>
      </c>
      <c r="C242" s="195"/>
      <c r="D242" s="195"/>
      <c r="E242" s="191"/>
      <c r="F242" s="191"/>
      <c r="G242" s="192"/>
      <c r="H242" s="193"/>
    </row>
    <row r="243" spans="1:10" x14ac:dyDescent="0.2">
      <c r="B243" s="190"/>
      <c r="C243" s="191"/>
      <c r="D243" s="191"/>
      <c r="E243" s="191"/>
      <c r="F243" s="191"/>
      <c r="G243" s="192"/>
      <c r="H243" s="193"/>
    </row>
    <row r="244" spans="1:10" x14ac:dyDescent="0.2">
      <c r="B244" s="194" t="s">
        <v>168</v>
      </c>
      <c r="C244" s="195"/>
      <c r="D244" s="195"/>
      <c r="E244" s="191"/>
      <c r="F244" s="191"/>
      <c r="G244" s="192"/>
      <c r="H244" s="193"/>
    </row>
    <row r="245" spans="1:10" x14ac:dyDescent="0.2">
      <c r="B245" s="190"/>
      <c r="C245" s="191"/>
      <c r="D245" s="191"/>
      <c r="E245" s="191"/>
      <c r="F245" s="191"/>
      <c r="G245" s="192"/>
      <c r="H245" s="193"/>
    </row>
    <row r="246" spans="1:10" x14ac:dyDescent="0.2">
      <c r="B246" s="194" t="s">
        <v>170</v>
      </c>
      <c r="C246" s="195"/>
      <c r="D246" s="195"/>
      <c r="E246" s="191"/>
      <c r="F246" s="191"/>
      <c r="G246" s="192"/>
      <c r="H246" s="193"/>
    </row>
    <row r="247" spans="1:10" x14ac:dyDescent="0.2">
      <c r="B247" s="190"/>
      <c r="C247" s="191"/>
      <c r="D247" s="191"/>
      <c r="E247" s="191"/>
      <c r="F247" s="191"/>
      <c r="G247" s="192"/>
      <c r="H247" s="193"/>
    </row>
    <row r="248" spans="1:10" x14ac:dyDescent="0.2">
      <c r="B248" s="196"/>
      <c r="C248" s="197"/>
      <c r="D248" s="197"/>
      <c r="E248" s="198"/>
      <c r="F248" s="198"/>
      <c r="G248" s="199"/>
      <c r="H248" s="200"/>
    </row>
    <row r="250" spans="1:10" x14ac:dyDescent="0.2">
      <c r="B250" s="1" t="s">
        <v>171</v>
      </c>
    </row>
    <row r="251" spans="1:10" x14ac:dyDescent="0.2">
      <c r="H251" s="149"/>
    </row>
    <row r="253" spans="1:10" ht="22.5" customHeight="1" x14ac:dyDescent="0.25">
      <c r="A253" s="166" t="s">
        <v>195</v>
      </c>
      <c r="B253" s="166"/>
      <c r="C253" s="166"/>
      <c r="D253" s="166"/>
      <c r="E253" s="166"/>
      <c r="F253" s="166"/>
      <c r="G253" s="166"/>
      <c r="H253" s="166"/>
      <c r="I253" s="166"/>
      <c r="J253" s="166"/>
    </row>
    <row r="254" spans="1:10" ht="11.25" customHeight="1" x14ac:dyDescent="0.2"/>
    <row r="255" spans="1:10" ht="18.75" x14ac:dyDescent="0.3">
      <c r="A255" s="203"/>
      <c r="B255" s="203"/>
      <c r="C255" s="203">
        <f>+F4</f>
        <v>0</v>
      </c>
      <c r="D255" s="203">
        <f>+G4</f>
        <v>0</v>
      </c>
      <c r="E255" s="203"/>
      <c r="F255" s="203"/>
      <c r="G255" s="203"/>
      <c r="H255" s="203"/>
      <c r="I255" s="203"/>
      <c r="J255" s="203"/>
    </row>
    <row r="256" spans="1:10" ht="18.75" x14ac:dyDescent="0.3">
      <c r="A256" s="114"/>
      <c r="B256" s="114"/>
      <c r="C256" s="114" t="s">
        <v>172</v>
      </c>
      <c r="D256" s="114"/>
      <c r="E256" s="114"/>
      <c r="F256" s="114"/>
      <c r="G256" s="115"/>
      <c r="H256" s="114"/>
      <c r="I256" s="115"/>
      <c r="J256" s="114"/>
    </row>
    <row r="257" spans="1:10" ht="15.75" x14ac:dyDescent="0.25">
      <c r="A257" s="4"/>
      <c r="B257" s="9"/>
      <c r="C257" s="116"/>
      <c r="D257" s="27"/>
      <c r="E257" s="117"/>
      <c r="F257" s="20"/>
      <c r="G257" s="107"/>
      <c r="H257" s="108"/>
      <c r="I257" s="118"/>
      <c r="J257" s="119"/>
    </row>
    <row r="258" spans="1:10" x14ac:dyDescent="0.2">
      <c r="B258" s="1" t="s">
        <v>173</v>
      </c>
      <c r="C258" s="12">
        <f>+D6</f>
        <v>0</v>
      </c>
      <c r="F258" s="12"/>
      <c r="I258" s="80"/>
      <c r="J258" s="78"/>
    </row>
    <row r="259" spans="1:10" x14ac:dyDescent="0.2">
      <c r="C259" s="1" t="s">
        <v>174</v>
      </c>
      <c r="D259" s="12"/>
      <c r="F259" s="12"/>
      <c r="G259" s="15" t="s">
        <v>175</v>
      </c>
      <c r="I259" s="80" t="s">
        <v>176</v>
      </c>
      <c r="J259" s="78"/>
    </row>
    <row r="260" spans="1:10" ht="15.75" x14ac:dyDescent="0.25">
      <c r="A260" s="4"/>
      <c r="B260" s="112"/>
      <c r="C260" s="120"/>
      <c r="D260" s="120"/>
      <c r="E260" s="120"/>
      <c r="F260" s="121"/>
      <c r="G260" s="204"/>
      <c r="H260" s="204"/>
      <c r="I260" s="122"/>
    </row>
    <row r="261" spans="1:10" x14ac:dyDescent="0.2">
      <c r="C261" s="205"/>
      <c r="D261" s="205"/>
      <c r="E261" s="205"/>
      <c r="G261" s="205"/>
      <c r="H261" s="205"/>
      <c r="I261" s="7"/>
    </row>
    <row r="263" spans="1:10" ht="15" x14ac:dyDescent="0.25">
      <c r="A263" s="78" t="s">
        <v>177</v>
      </c>
      <c r="B263" s="31" t="s">
        <v>178</v>
      </c>
      <c r="C263" s="32"/>
      <c r="D263" s="32"/>
      <c r="E263" s="32"/>
      <c r="F263" s="32"/>
      <c r="G263" s="125"/>
      <c r="H263" s="126"/>
      <c r="I263" s="127"/>
      <c r="J263" s="54"/>
    </row>
    <row r="264" spans="1:10" ht="15" x14ac:dyDescent="0.25">
      <c r="A264" s="78"/>
      <c r="B264" s="31"/>
      <c r="C264" s="32"/>
      <c r="D264" s="36"/>
      <c r="E264" s="36"/>
      <c r="F264" s="20"/>
      <c r="G264" s="107"/>
      <c r="H264" s="81"/>
    </row>
    <row r="265" spans="1:10" ht="15" x14ac:dyDescent="0.25">
      <c r="A265" s="78"/>
      <c r="B265" s="31"/>
      <c r="C265" s="36"/>
      <c r="D265" s="36"/>
      <c r="E265" s="36"/>
      <c r="F265" s="128"/>
      <c r="G265" s="107"/>
      <c r="H265" s="126"/>
      <c r="I265" s="123"/>
      <c r="J265" s="124"/>
    </row>
    <row r="266" spans="1:10" ht="15" x14ac:dyDescent="0.25">
      <c r="A266" s="78"/>
      <c r="B266" s="31"/>
      <c r="C266" s="36"/>
      <c r="D266" s="36"/>
      <c r="E266" s="32"/>
      <c r="F266" s="20"/>
      <c r="G266" s="107"/>
      <c r="H266" s="126"/>
      <c r="I266" s="123"/>
      <c r="J266" s="124"/>
    </row>
    <row r="267" spans="1:10" ht="15" x14ac:dyDescent="0.25">
      <c r="A267" s="78"/>
      <c r="B267" s="31"/>
      <c r="C267" s="36"/>
      <c r="D267" s="36"/>
      <c r="E267" s="36"/>
      <c r="F267" s="20"/>
      <c r="G267" s="107"/>
      <c r="H267" s="126"/>
      <c r="I267" s="123"/>
      <c r="J267" s="124"/>
    </row>
    <row r="268" spans="1:10" ht="15" x14ac:dyDescent="0.25">
      <c r="A268" s="78"/>
      <c r="B268" s="31"/>
      <c r="C268" s="36"/>
      <c r="D268" s="32"/>
      <c r="E268" s="36"/>
      <c r="F268" s="20"/>
      <c r="G268" s="107"/>
      <c r="H268" s="126"/>
      <c r="I268" s="123"/>
      <c r="J268" s="124"/>
    </row>
    <row r="269" spans="1:10" ht="15" x14ac:dyDescent="0.25">
      <c r="A269" s="78"/>
      <c r="B269" s="31"/>
      <c r="C269" s="36"/>
      <c r="D269" s="36"/>
      <c r="E269" s="32"/>
      <c r="F269" s="20"/>
      <c r="G269" s="107"/>
      <c r="H269" s="126"/>
      <c r="I269" s="123"/>
      <c r="J269" s="124"/>
    </row>
    <row r="270" spans="1:10" ht="15" x14ac:dyDescent="0.25">
      <c r="A270" s="78"/>
      <c r="B270" s="31"/>
      <c r="C270" s="36"/>
      <c r="D270" s="32"/>
      <c r="E270" s="32"/>
      <c r="F270" s="20"/>
      <c r="G270" s="107"/>
      <c r="H270" s="129" t="s">
        <v>179</v>
      </c>
      <c r="I270" s="130"/>
      <c r="J270" s="131">
        <v>0.6</v>
      </c>
    </row>
    <row r="271" spans="1:10" ht="15" x14ac:dyDescent="0.25">
      <c r="A271" s="78" t="s">
        <v>180</v>
      </c>
      <c r="B271" s="31" t="s">
        <v>178</v>
      </c>
      <c r="C271" s="36"/>
      <c r="D271" s="36"/>
      <c r="E271" s="20"/>
      <c r="F271" s="20"/>
      <c r="G271" s="107"/>
      <c r="H271" s="126"/>
      <c r="I271" s="127"/>
      <c r="J271" s="132"/>
    </row>
    <row r="272" spans="1:10" ht="15" x14ac:dyDescent="0.25">
      <c r="A272" s="78"/>
      <c r="B272" s="31"/>
      <c r="C272" s="36"/>
      <c r="D272" s="36"/>
      <c r="E272" s="36"/>
      <c r="F272" s="20"/>
      <c r="G272" s="107"/>
      <c r="H272" s="126"/>
      <c r="I272" s="123"/>
      <c r="J272" s="124"/>
    </row>
    <row r="273" spans="1:10" ht="15" x14ac:dyDescent="0.25">
      <c r="A273" s="78"/>
      <c r="B273" s="31"/>
      <c r="C273" s="36"/>
      <c r="D273" s="36"/>
      <c r="E273" s="36"/>
      <c r="F273" s="20"/>
      <c r="G273" s="107"/>
      <c r="H273" s="81"/>
    </row>
    <row r="274" spans="1:10" ht="15" x14ac:dyDescent="0.25">
      <c r="A274" s="78"/>
      <c r="B274" s="31"/>
      <c r="C274" s="32"/>
      <c r="D274" s="36"/>
      <c r="E274" s="32"/>
      <c r="F274" s="20"/>
      <c r="G274" s="107"/>
      <c r="H274" s="81"/>
    </row>
    <row r="275" spans="1:10" ht="15" x14ac:dyDescent="0.25">
      <c r="A275" s="78"/>
      <c r="B275" s="31"/>
      <c r="C275" s="32"/>
      <c r="D275" s="36"/>
      <c r="E275" s="32"/>
      <c r="F275" s="20"/>
      <c r="G275" s="107"/>
      <c r="H275" s="81"/>
    </row>
    <row r="276" spans="1:10" ht="15" x14ac:dyDescent="0.25">
      <c r="A276" s="78"/>
      <c r="B276" s="31"/>
      <c r="C276" s="32"/>
      <c r="D276" s="32"/>
      <c r="E276" s="32"/>
      <c r="F276" s="20"/>
      <c r="G276" s="107"/>
      <c r="H276" s="81"/>
    </row>
    <row r="277" spans="1:10" ht="15" x14ac:dyDescent="0.25">
      <c r="A277" s="78"/>
      <c r="B277" s="31"/>
      <c r="C277" s="32"/>
      <c r="D277" s="32"/>
      <c r="E277" s="32"/>
      <c r="F277" s="20"/>
      <c r="G277" s="107"/>
      <c r="H277" s="81"/>
    </row>
    <row r="278" spans="1:10" ht="15" x14ac:dyDescent="0.25">
      <c r="A278" s="78"/>
      <c r="B278" s="31"/>
      <c r="C278" s="32"/>
      <c r="D278" s="32"/>
      <c r="E278" s="32"/>
      <c r="F278" s="20"/>
      <c r="G278" s="107"/>
      <c r="H278" s="129" t="s">
        <v>179</v>
      </c>
      <c r="I278" s="130"/>
      <c r="J278" s="131">
        <v>0.3</v>
      </c>
    </row>
    <row r="279" spans="1:10" ht="15" x14ac:dyDescent="0.25">
      <c r="A279" s="78" t="s">
        <v>181</v>
      </c>
      <c r="B279" s="31" t="s">
        <v>178</v>
      </c>
      <c r="C279" s="32"/>
      <c r="D279" s="36"/>
      <c r="E279" s="36"/>
      <c r="F279" s="20"/>
      <c r="G279" s="107"/>
      <c r="H279" s="126"/>
      <c r="I279" s="127"/>
      <c r="J279" s="54"/>
    </row>
    <row r="280" spans="1:10" ht="15" x14ac:dyDescent="0.25">
      <c r="A280" s="78"/>
      <c r="B280" s="31"/>
      <c r="C280" s="36"/>
      <c r="D280" s="36"/>
      <c r="E280" s="36"/>
      <c r="F280" s="20"/>
      <c r="G280" s="107"/>
      <c r="H280" s="126"/>
      <c r="I280" s="127"/>
      <c r="J280" s="54"/>
    </row>
    <row r="281" spans="1:10" ht="15" x14ac:dyDescent="0.25">
      <c r="A281" s="78"/>
      <c r="B281" s="31"/>
      <c r="C281" s="36"/>
      <c r="D281" s="36"/>
      <c r="E281" s="36"/>
      <c r="F281" s="20"/>
      <c r="G281" s="107"/>
      <c r="H281" s="126"/>
      <c r="I281" s="127"/>
      <c r="J281" s="54"/>
    </row>
    <row r="282" spans="1:10" ht="15" x14ac:dyDescent="0.25">
      <c r="A282" s="78"/>
      <c r="B282" s="31"/>
      <c r="C282" s="32"/>
      <c r="D282" s="36"/>
      <c r="E282" s="32"/>
      <c r="F282" s="20"/>
      <c r="G282" s="107"/>
      <c r="H282" s="81"/>
    </row>
    <row r="283" spans="1:10" ht="15" x14ac:dyDescent="0.25">
      <c r="A283" s="78"/>
      <c r="B283" s="31"/>
      <c r="C283" s="32"/>
      <c r="D283" s="36"/>
      <c r="E283" s="32"/>
      <c r="F283" s="20"/>
      <c r="G283" s="107"/>
      <c r="H283" s="126"/>
      <c r="I283" s="123"/>
      <c r="J283" s="132"/>
    </row>
    <row r="284" spans="1:10" ht="15" x14ac:dyDescent="0.25">
      <c r="A284" s="78"/>
      <c r="B284" s="31"/>
      <c r="C284" s="32"/>
      <c r="D284" s="32"/>
      <c r="E284" s="32"/>
      <c r="F284" s="20"/>
      <c r="G284" s="107"/>
      <c r="H284" s="126"/>
      <c r="I284" s="123"/>
      <c r="J284" s="124"/>
    </row>
    <row r="285" spans="1:10" ht="15" x14ac:dyDescent="0.25">
      <c r="A285" s="78"/>
      <c r="B285" s="31"/>
      <c r="C285" s="32"/>
      <c r="D285" s="32"/>
      <c r="E285" s="32"/>
      <c r="F285" s="20"/>
      <c r="G285" s="107"/>
      <c r="H285" s="126"/>
      <c r="I285" s="123"/>
      <c r="J285" s="124"/>
    </row>
    <row r="286" spans="1:10" ht="15" x14ac:dyDescent="0.25">
      <c r="A286" s="78"/>
      <c r="B286" s="31"/>
      <c r="C286" s="32"/>
      <c r="D286" s="32"/>
      <c r="E286" s="32"/>
      <c r="F286" s="20"/>
      <c r="G286" s="107"/>
      <c r="H286" s="129" t="s">
        <v>179</v>
      </c>
      <c r="I286" s="130"/>
      <c r="J286" s="131">
        <v>0.1</v>
      </c>
    </row>
    <row r="287" spans="1:10" ht="15" x14ac:dyDescent="0.25">
      <c r="A287" s="78"/>
      <c r="B287" s="78"/>
      <c r="C287" s="54"/>
      <c r="D287" s="54"/>
      <c r="E287" s="54"/>
      <c r="F287" s="54"/>
      <c r="G287" s="127"/>
      <c r="H287" s="124"/>
      <c r="I287" s="133"/>
      <c r="J287" s="134"/>
    </row>
    <row r="288" spans="1:10" ht="15.75" x14ac:dyDescent="0.25">
      <c r="G288" s="135" t="s">
        <v>170</v>
      </c>
      <c r="H288" s="150" t="s">
        <v>179</v>
      </c>
      <c r="I288" s="135">
        <f>SUM(I270:I286)</f>
        <v>0</v>
      </c>
      <c r="J288" s="137">
        <f>+J286+J278+J270</f>
        <v>1</v>
      </c>
    </row>
    <row r="289" spans="1:10" x14ac:dyDescent="0.2">
      <c r="H289" s="149"/>
    </row>
    <row r="290" spans="1:10" x14ac:dyDescent="0.2">
      <c r="H290" s="149"/>
    </row>
    <row r="291" spans="1:10" ht="15" x14ac:dyDescent="0.25">
      <c r="B291" s="138" t="s">
        <v>158</v>
      </c>
      <c r="C291" s="139"/>
      <c r="D291" s="139"/>
      <c r="H291" s="129" t="s">
        <v>158</v>
      </c>
      <c r="I291" s="130"/>
      <c r="J291" s="139"/>
    </row>
    <row r="292" spans="1:10" x14ac:dyDescent="0.2">
      <c r="C292" s="106" t="s">
        <v>183</v>
      </c>
      <c r="H292" s="149"/>
      <c r="I292" s="140" t="s">
        <v>184</v>
      </c>
    </row>
    <row r="293" spans="1:10" x14ac:dyDescent="0.2">
      <c r="C293" s="149"/>
      <c r="H293" s="149"/>
      <c r="I293" s="141"/>
    </row>
    <row r="294" spans="1:10" x14ac:dyDescent="0.2">
      <c r="H294" s="149"/>
    </row>
    <row r="295" spans="1:10" ht="15" x14ac:dyDescent="0.25">
      <c r="B295" s="138"/>
      <c r="C295" s="139"/>
      <c r="D295" s="139"/>
      <c r="H295" s="129" t="s">
        <v>158</v>
      </c>
      <c r="I295" s="142"/>
      <c r="J295" s="138"/>
    </row>
    <row r="296" spans="1:10" ht="15" x14ac:dyDescent="0.25">
      <c r="B296" s="151" t="s">
        <v>185</v>
      </c>
      <c r="H296" s="201" t="s">
        <v>186</v>
      </c>
      <c r="I296" s="201"/>
      <c r="J296" s="201"/>
    </row>
    <row r="297" spans="1:10" x14ac:dyDescent="0.2">
      <c r="H297" s="149"/>
    </row>
    <row r="298" spans="1:10" ht="15" x14ac:dyDescent="0.25">
      <c r="E298" s="138"/>
      <c r="F298" s="139"/>
      <c r="G298" s="130"/>
      <c r="H298" s="149"/>
    </row>
    <row r="299" spans="1:10" x14ac:dyDescent="0.2">
      <c r="E299" s="165" t="s">
        <v>187</v>
      </c>
      <c r="F299" s="165"/>
      <c r="G299" s="165"/>
      <c r="H299" s="149"/>
    </row>
    <row r="300" spans="1:10" x14ac:dyDescent="0.2">
      <c r="A300" s="143"/>
      <c r="F300" s="1" t="s">
        <v>197</v>
      </c>
    </row>
    <row r="301" spans="1:10" x14ac:dyDescent="0.2">
      <c r="A301" s="143"/>
      <c r="B301" s="10"/>
    </row>
    <row r="302" spans="1:10" x14ac:dyDescent="0.2">
      <c r="A302" s="143"/>
    </row>
    <row r="303" spans="1:10" x14ac:dyDescent="0.2">
      <c r="A303" s="143"/>
    </row>
    <row r="304" spans="1:10" x14ac:dyDescent="0.2">
      <c r="A304" s="143"/>
    </row>
    <row r="305" spans="1:2" x14ac:dyDescent="0.2">
      <c r="A305" s="143"/>
    </row>
    <row r="306" spans="1:2" x14ac:dyDescent="0.2">
      <c r="B306" s="106"/>
    </row>
    <row r="307" spans="1:2" x14ac:dyDescent="0.2">
      <c r="A307" s="143"/>
    </row>
    <row r="308" spans="1:2" x14ac:dyDescent="0.2">
      <c r="A308" s="143"/>
    </row>
    <row r="309" spans="1:2" x14ac:dyDescent="0.2">
      <c r="A309" s="143"/>
    </row>
    <row r="310" spans="1:2" x14ac:dyDescent="0.2">
      <c r="A310" s="143"/>
      <c r="B310" s="106"/>
    </row>
    <row r="311" spans="1:2" x14ac:dyDescent="0.2">
      <c r="A311" s="143"/>
    </row>
    <row r="312" spans="1:2" x14ac:dyDescent="0.2">
      <c r="A312" s="143"/>
    </row>
    <row r="314" spans="1:2" x14ac:dyDescent="0.2">
      <c r="B314" s="106"/>
    </row>
    <row r="316" spans="1:2" x14ac:dyDescent="0.2">
      <c r="A316" s="143"/>
    </row>
    <row r="317" spans="1:2" x14ac:dyDescent="0.2">
      <c r="A317" s="144"/>
    </row>
  </sheetData>
  <mergeCells count="67">
    <mergeCell ref="G260:H260"/>
    <mergeCell ref="A253:J253"/>
    <mergeCell ref="G247:H247"/>
    <mergeCell ref="B248:D248"/>
    <mergeCell ref="E248:F248"/>
    <mergeCell ref="G248:H248"/>
    <mergeCell ref="H296:J296"/>
    <mergeCell ref="E299:G299"/>
    <mergeCell ref="B244:D244"/>
    <mergeCell ref="E244:F244"/>
    <mergeCell ref="G244:H244"/>
    <mergeCell ref="E245:F245"/>
    <mergeCell ref="G245:H245"/>
    <mergeCell ref="B246:D246"/>
    <mergeCell ref="E246:F246"/>
    <mergeCell ref="G246:H246"/>
    <mergeCell ref="B245:D245"/>
    <mergeCell ref="C261:E261"/>
    <mergeCell ref="G261:H261"/>
    <mergeCell ref="A255:J255"/>
    <mergeCell ref="B247:D247"/>
    <mergeCell ref="E247:F247"/>
    <mergeCell ref="B239:D239"/>
    <mergeCell ref="E239:F239"/>
    <mergeCell ref="G239:H239"/>
    <mergeCell ref="E243:F243"/>
    <mergeCell ref="G243:H243"/>
    <mergeCell ref="B240:D240"/>
    <mergeCell ref="E240:F240"/>
    <mergeCell ref="G240:H240"/>
    <mergeCell ref="B241:D241"/>
    <mergeCell ref="E241:F241"/>
    <mergeCell ref="G241:H241"/>
    <mergeCell ref="B242:D242"/>
    <mergeCell ref="E242:F242"/>
    <mergeCell ref="G242:H242"/>
    <mergeCell ref="B243:D243"/>
    <mergeCell ref="H230:J230"/>
    <mergeCell ref="F231:H231"/>
    <mergeCell ref="F233:H233"/>
    <mergeCell ref="F235:H235"/>
    <mergeCell ref="B238:D238"/>
    <mergeCell ref="E238:F238"/>
    <mergeCell ref="G238:H238"/>
    <mergeCell ref="G237:H237"/>
    <mergeCell ref="H229:J229"/>
    <mergeCell ref="A131:B131"/>
    <mergeCell ref="C131:C132"/>
    <mergeCell ref="D131:D132"/>
    <mergeCell ref="E131:E132"/>
    <mergeCell ref="F131:J132"/>
    <mergeCell ref="A132:B132"/>
    <mergeCell ref="A140:J140"/>
    <mergeCell ref="A142:C142"/>
    <mergeCell ref="F142:J143"/>
    <mergeCell ref="A143:C143"/>
    <mergeCell ref="A158:J158"/>
    <mergeCell ref="C2:J2"/>
    <mergeCell ref="A60:F60"/>
    <mergeCell ref="A127:F127"/>
    <mergeCell ref="A128:J128"/>
    <mergeCell ref="A129:J129"/>
    <mergeCell ref="G4:J4"/>
    <mergeCell ref="H5:J5"/>
    <mergeCell ref="D6:G6"/>
    <mergeCell ref="A9:F9"/>
    <mergeCell ref="A57:F57"/>
  </mergeCells>
  <pageMargins left="0.32" right="0.23" top="0.4375" bottom="0.75" header="0.3" footer="0.3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Construcción o ampliaciìon</vt:lpstr>
      <vt:lpstr>Mejoras</vt:lpstr>
      <vt:lpstr>'Construcción o ampliaciìon'!Área_de_impresión</vt:lpstr>
      <vt:lpstr>Mejoras!Área_de_impresión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Nancy</dc:creator>
  <cp:lastModifiedBy>Gavin Nancy</cp:lastModifiedBy>
  <cp:lastPrinted>2016-02-20T19:22:14Z</cp:lastPrinted>
  <dcterms:created xsi:type="dcterms:W3CDTF">2016-02-13T14:17:07Z</dcterms:created>
  <dcterms:modified xsi:type="dcterms:W3CDTF">2016-02-22T13:33:39Z</dcterms:modified>
</cp:coreProperties>
</file>